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n\Desktop\"/>
    </mc:Choice>
  </mc:AlternateContent>
  <bookViews>
    <workbookView xWindow="0" yWindow="0" windowWidth="28800" windowHeight="11985" activeTab="3"/>
  </bookViews>
  <sheets>
    <sheet name="2010" sheetId="1" r:id="rId1"/>
    <sheet name="2020" sheetId="2" r:id="rId2"/>
    <sheet name="2020 Sort by Count" sheetId="8" r:id="rId3"/>
    <sheet name="Comparison 2010 to 2020" sheetId="3" r:id="rId4"/>
    <sheet name="Comparison by % Change" sheetId="7" r:id="rId5"/>
    <sheet name="Comparison by Count Change" sheetId="6" r:id="rId6"/>
    <sheet name="Notes" sheetId="4" state="hidden" r:id="rId7"/>
  </sheets>
  <calcPr calcId="162913"/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4" i="6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4" i="3"/>
  <c r="E226" i="7"/>
  <c r="E84" i="7"/>
  <c r="E211" i="7"/>
  <c r="E696" i="7"/>
  <c r="E743" i="7"/>
  <c r="E398" i="7"/>
  <c r="E663" i="7"/>
  <c r="E591" i="7"/>
  <c r="E559" i="7"/>
  <c r="E963" i="7"/>
  <c r="E1010" i="7"/>
  <c r="E991" i="7"/>
  <c r="E670" i="7"/>
  <c r="E633" i="7"/>
  <c r="E857" i="7"/>
  <c r="E702" i="7"/>
  <c r="E869" i="7"/>
  <c r="E858" i="7"/>
  <c r="E766" i="7"/>
  <c r="E983" i="7"/>
  <c r="E648" i="7"/>
  <c r="E873" i="7"/>
  <c r="E1000" i="7"/>
  <c r="E839" i="7"/>
  <c r="E813" i="7"/>
  <c r="E995" i="7"/>
  <c r="E937" i="7"/>
  <c r="E985" i="7"/>
  <c r="E734" i="7"/>
  <c r="E881" i="7"/>
  <c r="E830" i="7"/>
  <c r="E629" i="7"/>
  <c r="E892" i="7"/>
  <c r="E819" i="7"/>
  <c r="E878" i="7"/>
  <c r="E822" i="7"/>
  <c r="E989" i="7"/>
  <c r="E938" i="7"/>
  <c r="E516" i="7"/>
  <c r="E500" i="7"/>
  <c r="E915" i="7"/>
  <c r="E484" i="7"/>
  <c r="E603" i="7"/>
  <c r="E693" i="7"/>
  <c r="E982" i="7"/>
  <c r="E599" i="7"/>
  <c r="E395" i="7"/>
  <c r="E820" i="7"/>
  <c r="E525" i="7"/>
  <c r="E935" i="7"/>
  <c r="E829" i="7"/>
  <c r="E679" i="7"/>
  <c r="E677" i="7"/>
  <c r="E810" i="7"/>
  <c r="E901" i="7"/>
  <c r="E583" i="7"/>
  <c r="E571" i="7"/>
  <c r="E532" i="7"/>
  <c r="E464" i="7"/>
  <c r="E789" i="7"/>
  <c r="E730" i="7"/>
  <c r="E836" i="7"/>
  <c r="E1005" i="7"/>
  <c r="E882" i="7"/>
  <c r="E587" i="7"/>
  <c r="E896" i="7"/>
  <c r="E419" i="7"/>
  <c r="E947" i="7"/>
  <c r="E802" i="7"/>
  <c r="E401" i="7"/>
  <c r="E489" i="7"/>
  <c r="E521" i="7"/>
  <c r="E785" i="7"/>
  <c r="E700" i="7"/>
  <c r="E711" i="7"/>
  <c r="E811" i="7"/>
  <c r="E773" i="7"/>
  <c r="E929" i="7"/>
  <c r="E444" i="7"/>
  <c r="E654" i="7"/>
  <c r="E725" i="7"/>
  <c r="E737" i="7"/>
  <c r="E841" i="7"/>
  <c r="E805" i="7"/>
  <c r="E794" i="7"/>
  <c r="E467" i="7"/>
  <c r="E680" i="7"/>
  <c r="E601" i="7"/>
  <c r="E526" i="7"/>
  <c r="E584" i="7"/>
  <c r="E688" i="7"/>
  <c r="E535" i="7"/>
  <c r="E505" i="7"/>
  <c r="E956" i="7"/>
  <c r="E613" i="7"/>
  <c r="E408" i="7"/>
  <c r="E659" i="7"/>
  <c r="E676" i="7"/>
  <c r="E469" i="7"/>
  <c r="E691" i="7"/>
  <c r="E631" i="7"/>
  <c r="E714" i="7"/>
  <c r="B1014" i="7"/>
  <c r="C714" i="7"/>
  <c r="F714" i="7" s="1"/>
  <c r="C631" i="7"/>
  <c r="F631" i="7" s="1"/>
  <c r="C423" i="7"/>
  <c r="F423" i="7" s="1"/>
  <c r="C1008" i="7"/>
  <c r="E1008" i="7" s="1"/>
  <c r="C691" i="7"/>
  <c r="F691" i="7" s="1"/>
  <c r="C655" i="7"/>
  <c r="C469" i="7"/>
  <c r="F469" i="7" s="1"/>
  <c r="C636" i="7"/>
  <c r="E636" i="7" s="1"/>
  <c r="C676" i="7"/>
  <c r="F676" i="7" s="1"/>
  <c r="C659" i="7"/>
  <c r="F659" i="7" s="1"/>
  <c r="C1009" i="7"/>
  <c r="F1009" i="7" s="1"/>
  <c r="C851" i="7"/>
  <c r="E851" i="7" s="1"/>
  <c r="C408" i="7"/>
  <c r="F408" i="7" s="1"/>
  <c r="C552" i="7"/>
  <c r="C613" i="7"/>
  <c r="F613" i="7" s="1"/>
  <c r="C528" i="7"/>
  <c r="E528" i="7" s="1"/>
  <c r="C956" i="7"/>
  <c r="F956" i="7" s="1"/>
  <c r="F505" i="7"/>
  <c r="C505" i="7"/>
  <c r="C486" i="7"/>
  <c r="F486" i="7" s="1"/>
  <c r="C549" i="7"/>
  <c r="E549" i="7" s="1"/>
  <c r="C535" i="7"/>
  <c r="F535" i="7" s="1"/>
  <c r="C688" i="7"/>
  <c r="F688" i="7" s="1"/>
  <c r="C520" i="7"/>
  <c r="F520" i="7" s="1"/>
  <c r="C422" i="7"/>
  <c r="E422" i="7" s="1"/>
  <c r="C584" i="7"/>
  <c r="F584" i="7" s="1"/>
  <c r="C524" i="7"/>
  <c r="F524" i="7" s="1"/>
  <c r="C529" i="7"/>
  <c r="C790" i="7"/>
  <c r="E790" i="7" s="1"/>
  <c r="C526" i="7"/>
  <c r="F526" i="7" s="1"/>
  <c r="C887" i="7"/>
  <c r="C601" i="7"/>
  <c r="F601" i="7" s="1"/>
  <c r="C656" i="7"/>
  <c r="E656" i="7" s="1"/>
  <c r="C680" i="7"/>
  <c r="F680" i="7" s="1"/>
  <c r="F467" i="7"/>
  <c r="C467" i="7"/>
  <c r="C853" i="7"/>
  <c r="E853" i="7" s="1"/>
  <c r="C855" i="7"/>
  <c r="E855" i="7" s="1"/>
  <c r="C794" i="7"/>
  <c r="F794" i="7" s="1"/>
  <c r="C798" i="7"/>
  <c r="F798" i="7" s="1"/>
  <c r="C712" i="7"/>
  <c r="C918" i="7"/>
  <c r="E918" i="7" s="1"/>
  <c r="C805" i="7"/>
  <c r="F805" i="7" s="1"/>
  <c r="C463" i="7"/>
  <c r="C841" i="7"/>
  <c r="F841" i="7" s="1"/>
  <c r="C482" i="7"/>
  <c r="E482" i="7" s="1"/>
  <c r="C772" i="7"/>
  <c r="F772" i="7" s="1"/>
  <c r="C737" i="7"/>
  <c r="F737" i="7" s="1"/>
  <c r="C476" i="7"/>
  <c r="F476" i="7" s="1"/>
  <c r="C602" i="7"/>
  <c r="E602" i="7" s="1"/>
  <c r="C725" i="7"/>
  <c r="F725" i="7" s="1"/>
  <c r="C733" i="7"/>
  <c r="F733" i="7" s="1"/>
  <c r="F654" i="7"/>
  <c r="C654" i="7"/>
  <c r="C926" i="7"/>
  <c r="E926" i="7" s="1"/>
  <c r="C444" i="7"/>
  <c r="F444" i="7" s="1"/>
  <c r="F929" i="7"/>
  <c r="C929" i="7"/>
  <c r="C449" i="7"/>
  <c r="F449" i="7" s="1"/>
  <c r="C920" i="7"/>
  <c r="E920" i="7" s="1"/>
  <c r="C640" i="7"/>
  <c r="F640" i="7" s="1"/>
  <c r="C773" i="7"/>
  <c r="F773" i="7" s="1"/>
  <c r="C814" i="7"/>
  <c r="F814" i="7" s="1"/>
  <c r="C796" i="7"/>
  <c r="E796" i="7" s="1"/>
  <c r="C811" i="7"/>
  <c r="F811" i="7" s="1"/>
  <c r="C950" i="7"/>
  <c r="F950" i="7" s="1"/>
  <c r="C786" i="7"/>
  <c r="C593" i="7"/>
  <c r="E593" i="7" s="1"/>
  <c r="C711" i="7"/>
  <c r="F711" i="7" s="1"/>
  <c r="C788" i="7"/>
  <c r="C658" i="7"/>
  <c r="F658" i="7" s="1"/>
  <c r="C634" i="7"/>
  <c r="E634" i="7" s="1"/>
  <c r="C700" i="7"/>
  <c r="F700" i="7" s="1"/>
  <c r="F785" i="7"/>
  <c r="C785" i="7"/>
  <c r="C669" i="7"/>
  <c r="F669" i="7" s="1"/>
  <c r="C662" i="7"/>
  <c r="E662" i="7" s="1"/>
  <c r="C521" i="7"/>
  <c r="F521" i="7" s="1"/>
  <c r="C489" i="7"/>
  <c r="F489" i="7" s="1"/>
  <c r="C541" i="7"/>
  <c r="F541" i="7" s="1"/>
  <c r="C877" i="7"/>
  <c r="E877" i="7" s="1"/>
  <c r="C401" i="7"/>
  <c r="F401" i="7" s="1"/>
  <c r="C833" i="7"/>
  <c r="F833" i="7" s="1"/>
  <c r="C760" i="7"/>
  <c r="C692" i="7"/>
  <c r="E692" i="7" s="1"/>
  <c r="C802" i="7"/>
  <c r="F802" i="7" s="1"/>
  <c r="F947" i="7"/>
  <c r="C947" i="7"/>
  <c r="C747" i="7"/>
  <c r="F747" i="7" s="1"/>
  <c r="C746" i="7"/>
  <c r="E746" i="7" s="1"/>
  <c r="C902" i="7"/>
  <c r="F902" i="7" s="1"/>
  <c r="C419" i="7"/>
  <c r="F419" i="7" s="1"/>
  <c r="C840" i="7"/>
  <c r="F840" i="7" s="1"/>
  <c r="C616" i="7"/>
  <c r="E616" i="7" s="1"/>
  <c r="C890" i="7"/>
  <c r="F890" i="7" s="1"/>
  <c r="C896" i="7"/>
  <c r="F896" i="7" s="1"/>
  <c r="C454" i="7"/>
  <c r="C835" i="7"/>
  <c r="E835" i="7" s="1"/>
  <c r="C565" i="7"/>
  <c r="E565" i="7" s="1"/>
  <c r="F580" i="7"/>
  <c r="C580" i="7"/>
  <c r="E580" i="7" s="1"/>
  <c r="C587" i="7"/>
  <c r="F587" i="7" s="1"/>
  <c r="C447" i="7"/>
  <c r="E447" i="7" s="1"/>
  <c r="F882" i="7"/>
  <c r="C882" i="7"/>
  <c r="C731" i="7"/>
  <c r="E731" i="7" s="1"/>
  <c r="C804" i="7"/>
  <c r="C652" i="7"/>
  <c r="E652" i="7" s="1"/>
  <c r="C1005" i="7"/>
  <c r="F1005" i="7" s="1"/>
  <c r="C876" i="7"/>
  <c r="C407" i="7"/>
  <c r="F407" i="7" s="1"/>
  <c r="C451" i="7"/>
  <c r="E451" i="7" s="1"/>
  <c r="C953" i="7"/>
  <c r="F836" i="7"/>
  <c r="C836" i="7"/>
  <c r="C730" i="7"/>
  <c r="F730" i="7" s="1"/>
  <c r="C942" i="7"/>
  <c r="E942" i="7" s="1"/>
  <c r="C674" i="7"/>
  <c r="C547" i="7"/>
  <c r="E547" i="7" s="1"/>
  <c r="C828" i="7"/>
  <c r="F828" i="7" s="1"/>
  <c r="C433" i="7"/>
  <c r="E433" i="7" s="1"/>
  <c r="C789" i="7"/>
  <c r="F789" i="7" s="1"/>
  <c r="C933" i="7"/>
  <c r="C650" i="7"/>
  <c r="C944" i="7"/>
  <c r="E944" i="7" s="1"/>
  <c r="C464" i="7"/>
  <c r="F464" i="7" s="1"/>
  <c r="F518" i="7"/>
  <c r="C518" i="7"/>
  <c r="E518" i="7" s="1"/>
  <c r="C821" i="7"/>
  <c r="F821" i="7" s="1"/>
  <c r="C610" i="7"/>
  <c r="E610" i="7" s="1"/>
  <c r="C898" i="7"/>
  <c r="F532" i="7"/>
  <c r="C532" i="7"/>
  <c r="C571" i="7"/>
  <c r="F571" i="7" s="1"/>
  <c r="C632" i="7"/>
  <c r="E632" i="7" s="1"/>
  <c r="C732" i="7"/>
  <c r="C846" i="7"/>
  <c r="E846" i="7" s="1"/>
  <c r="C583" i="7"/>
  <c r="F583" i="7" s="1"/>
  <c r="C531" i="7"/>
  <c r="E531" i="7" s="1"/>
  <c r="C901" i="7"/>
  <c r="F901" i="7" s="1"/>
  <c r="C987" i="7"/>
  <c r="C960" i="7"/>
  <c r="C793" i="7"/>
  <c r="E793" i="7" s="1"/>
  <c r="C810" i="7"/>
  <c r="F810" i="7" s="1"/>
  <c r="F911" i="7"/>
  <c r="C911" i="7"/>
  <c r="E911" i="7" s="1"/>
  <c r="C824" i="7"/>
  <c r="F824" i="7" s="1"/>
  <c r="C939" i="7"/>
  <c r="E939" i="7" s="1"/>
  <c r="C883" i="7"/>
  <c r="F677" i="7"/>
  <c r="C677" i="7"/>
  <c r="C679" i="7"/>
  <c r="F679" i="7" s="1"/>
  <c r="C442" i="7"/>
  <c r="E442" i="7" s="1"/>
  <c r="C578" i="7"/>
  <c r="C907" i="7"/>
  <c r="E907" i="7" s="1"/>
  <c r="C619" i="7"/>
  <c r="F619" i="7" s="1"/>
  <c r="C856" i="7"/>
  <c r="E856" i="7" s="1"/>
  <c r="C829" i="7"/>
  <c r="F829" i="7" s="1"/>
  <c r="C615" i="7"/>
  <c r="C968" i="7"/>
  <c r="C546" i="7"/>
  <c r="E546" i="7" s="1"/>
  <c r="C935" i="7"/>
  <c r="F935" i="7" s="1"/>
  <c r="F635" i="7"/>
  <c r="C635" i="7"/>
  <c r="E635" i="7" s="1"/>
  <c r="C724" i="7"/>
  <c r="F724" i="7" s="1"/>
  <c r="C906" i="7"/>
  <c r="E906" i="7" s="1"/>
  <c r="C568" i="7"/>
  <c r="F525" i="7"/>
  <c r="C525" i="7"/>
  <c r="C820" i="7"/>
  <c r="F820" i="7" s="1"/>
  <c r="C834" i="7"/>
  <c r="E834" i="7" s="1"/>
  <c r="F816" i="7"/>
  <c r="C816" i="7"/>
  <c r="E816" i="7" s="1"/>
  <c r="C885" i="7"/>
  <c r="C779" i="7"/>
  <c r="F779" i="7" s="1"/>
  <c r="C972" i="7"/>
  <c r="E972" i="7" s="1"/>
  <c r="C742" i="7"/>
  <c r="F470" i="7"/>
  <c r="C470" i="7"/>
  <c r="E470" i="7" s="1"/>
  <c r="C638" i="7"/>
  <c r="F638" i="7" s="1"/>
  <c r="C903" i="7"/>
  <c r="E903" i="7" s="1"/>
  <c r="C589" i="7"/>
  <c r="F589" i="7" s="1"/>
  <c r="C395" i="7"/>
  <c r="F395" i="7" s="1"/>
  <c r="C795" i="7"/>
  <c r="C791" i="7"/>
  <c r="E791" i="7" s="1"/>
  <c r="C913" i="7"/>
  <c r="F913" i="7" s="1"/>
  <c r="C622" i="7"/>
  <c r="F622" i="7" s="1"/>
  <c r="C941" i="7"/>
  <c r="C607" i="7"/>
  <c r="E607" i="7" s="1"/>
  <c r="C683" i="7"/>
  <c r="C758" i="7"/>
  <c r="C599" i="7"/>
  <c r="C740" i="7"/>
  <c r="F982" i="7"/>
  <c r="C982" i="7"/>
  <c r="C745" i="7"/>
  <c r="F745" i="7" s="1"/>
  <c r="C962" i="7"/>
  <c r="E962" i="7" s="1"/>
  <c r="F380" i="7"/>
  <c r="C380" i="7"/>
  <c r="E380" i="7" s="1"/>
  <c r="C543" i="7"/>
  <c r="F543" i="7" s="1"/>
  <c r="C592" i="7"/>
  <c r="C644" i="7"/>
  <c r="E644" i="7" s="1"/>
  <c r="C639" i="7"/>
  <c r="F843" i="7"/>
  <c r="C843" i="7"/>
  <c r="E843" i="7" s="1"/>
  <c r="C693" i="7"/>
  <c r="F693" i="7" s="1"/>
  <c r="C1002" i="7"/>
  <c r="E1002" i="7" s="1"/>
  <c r="F895" i="7"/>
  <c r="C895" i="7"/>
  <c r="E895" i="7" s="1"/>
  <c r="C706" i="7"/>
  <c r="C666" i="7"/>
  <c r="C603" i="7"/>
  <c r="C558" i="7"/>
  <c r="F484" i="7"/>
  <c r="C484" i="7"/>
  <c r="C893" i="7"/>
  <c r="F893" i="7" s="1"/>
  <c r="C1011" i="7"/>
  <c r="E1011" i="7" s="1"/>
  <c r="F403" i="7"/>
  <c r="C403" i="7"/>
  <c r="E403" i="7" s="1"/>
  <c r="C966" i="7"/>
  <c r="F966" i="7" s="1"/>
  <c r="C957" i="7"/>
  <c r="C990" i="7"/>
  <c r="E990" i="7" s="1"/>
  <c r="C590" i="7"/>
  <c r="F728" i="7"/>
  <c r="C728" i="7"/>
  <c r="E728" i="7" s="1"/>
  <c r="C915" i="7"/>
  <c r="F915" i="7" s="1"/>
  <c r="C905" i="7"/>
  <c r="E905" i="7" s="1"/>
  <c r="F600" i="7"/>
  <c r="C600" i="7"/>
  <c r="E600" i="7" s="1"/>
  <c r="C741" i="7"/>
  <c r="C585" i="7"/>
  <c r="C500" i="7"/>
  <c r="C823" i="7"/>
  <c r="F516" i="7"/>
  <c r="C516" i="7"/>
  <c r="C661" i="7"/>
  <c r="F661" i="7" s="1"/>
  <c r="C690" i="7"/>
  <c r="E690" i="7" s="1"/>
  <c r="F533" i="7"/>
  <c r="C533" i="7"/>
  <c r="E533" i="7" s="1"/>
  <c r="C861" i="7"/>
  <c r="F861" i="7" s="1"/>
  <c r="C908" i="7"/>
  <c r="C888" i="7"/>
  <c r="E888" i="7" s="1"/>
  <c r="C958" i="7"/>
  <c r="F809" i="7"/>
  <c r="C809" i="7"/>
  <c r="E809" i="7" s="1"/>
  <c r="C938" i="7"/>
  <c r="F938" i="7" s="1"/>
  <c r="C671" i="7"/>
  <c r="E671" i="7" s="1"/>
  <c r="F723" i="7"/>
  <c r="C723" i="7"/>
  <c r="E723" i="7" s="1"/>
  <c r="C799" i="7"/>
  <c r="C738" i="7"/>
  <c r="C989" i="7"/>
  <c r="C770" i="7"/>
  <c r="F822" i="7"/>
  <c r="C822" i="7"/>
  <c r="C874" i="7"/>
  <c r="F874" i="7" s="1"/>
  <c r="C720" i="7"/>
  <c r="E720" i="7" s="1"/>
  <c r="F474" i="7"/>
  <c r="C474" i="7"/>
  <c r="E474" i="7" s="1"/>
  <c r="C705" i="7"/>
  <c r="F705" i="7" s="1"/>
  <c r="C414" i="7"/>
  <c r="C970" i="7"/>
  <c r="E970" i="7" s="1"/>
  <c r="C612" i="7"/>
  <c r="F860" i="7"/>
  <c r="C860" i="7"/>
  <c r="E860" i="7" s="1"/>
  <c r="C878" i="7"/>
  <c r="F878" i="7" s="1"/>
  <c r="C570" i="7"/>
  <c r="E570" i="7" s="1"/>
  <c r="F806" i="7"/>
  <c r="C806" i="7"/>
  <c r="E806" i="7" s="1"/>
  <c r="C850" i="7"/>
  <c r="C924" i="7"/>
  <c r="C819" i="7"/>
  <c r="C721" i="7"/>
  <c r="F892" i="7"/>
  <c r="C892" i="7"/>
  <c r="C649" i="7"/>
  <c r="F649" i="7" s="1"/>
  <c r="C838" i="7"/>
  <c r="E838" i="7" s="1"/>
  <c r="C572" i="7"/>
  <c r="E572" i="7" s="1"/>
  <c r="C629" i="7"/>
  <c r="F629" i="7" s="1"/>
  <c r="C579" i="7"/>
  <c r="E579" i="7" s="1"/>
  <c r="C508" i="7"/>
  <c r="F508" i="7" s="1"/>
  <c r="C812" i="7"/>
  <c r="F576" i="7"/>
  <c r="C576" i="7"/>
  <c r="E576" i="7" s="1"/>
  <c r="C830" i="7"/>
  <c r="F830" i="7" s="1"/>
  <c r="C767" i="7"/>
  <c r="C863" i="7"/>
  <c r="E863" i="7" s="1"/>
  <c r="C434" i="7"/>
  <c r="F434" i="7" s="1"/>
  <c r="C695" i="7"/>
  <c r="E695" i="7" s="1"/>
  <c r="C881" i="7"/>
  <c r="F881" i="7" s="1"/>
  <c r="C761" i="7"/>
  <c r="F734" i="7"/>
  <c r="C734" i="7"/>
  <c r="C573" i="7"/>
  <c r="F573" i="7" s="1"/>
  <c r="C667" i="7"/>
  <c r="C954" i="7"/>
  <c r="E954" i="7" s="1"/>
  <c r="C985" i="7"/>
  <c r="F985" i="7" s="1"/>
  <c r="C784" i="7"/>
  <c r="E784" i="7" s="1"/>
  <c r="C562" i="7"/>
  <c r="F562" i="7" s="1"/>
  <c r="C832" i="7"/>
  <c r="F951" i="7"/>
  <c r="C951" i="7"/>
  <c r="E951" i="7" s="1"/>
  <c r="C937" i="7"/>
  <c r="F937" i="7" s="1"/>
  <c r="C561" i="7"/>
  <c r="C684" i="7"/>
  <c r="E684" i="7" s="1"/>
  <c r="C694" i="7"/>
  <c r="F694" i="7" s="1"/>
  <c r="C775" i="7"/>
  <c r="E775" i="7" s="1"/>
  <c r="C995" i="7"/>
  <c r="F995" i="7" s="1"/>
  <c r="C719" i="7"/>
  <c r="F813" i="7"/>
  <c r="C813" i="7"/>
  <c r="C891" i="7"/>
  <c r="F891" i="7" s="1"/>
  <c r="C897" i="7"/>
  <c r="C715" i="7"/>
  <c r="E715" i="7" s="1"/>
  <c r="C839" i="7"/>
  <c r="F839" i="7" s="1"/>
  <c r="C479" i="7"/>
  <c r="E479" i="7" s="1"/>
  <c r="C759" i="7"/>
  <c r="F759" i="7" s="1"/>
  <c r="C512" i="7"/>
  <c r="F672" i="7"/>
  <c r="C672" i="7"/>
  <c r="E672" i="7" s="1"/>
  <c r="C1000" i="7"/>
  <c r="F1000" i="7" s="1"/>
  <c r="C1001" i="7"/>
  <c r="C553" i="7"/>
  <c r="E553" i="7" s="1"/>
  <c r="C923" i="7"/>
  <c r="F923" i="7" s="1"/>
  <c r="C866" i="7"/>
  <c r="E866" i="7" s="1"/>
  <c r="C873" i="7"/>
  <c r="F873" i="7" s="1"/>
  <c r="C623" i="7"/>
  <c r="F648" i="7"/>
  <c r="C648" i="7"/>
  <c r="C458" i="7"/>
  <c r="F458" i="7" s="1"/>
  <c r="C491" i="7"/>
  <c r="C735" i="7"/>
  <c r="E735" i="7" s="1"/>
  <c r="C983" i="7"/>
  <c r="F983" i="7" s="1"/>
  <c r="C753" i="7"/>
  <c r="E753" i="7" s="1"/>
  <c r="C514" i="7"/>
  <c r="F514" i="7" s="1"/>
  <c r="C664" i="7"/>
  <c r="E664" i="7" s="1"/>
  <c r="C608" i="7"/>
  <c r="E608" i="7" s="1"/>
  <c r="C766" i="7"/>
  <c r="F766" i="7" s="1"/>
  <c r="C858" i="7"/>
  <c r="F858" i="7" s="1"/>
  <c r="C522" i="7"/>
  <c r="E522" i="7" s="1"/>
  <c r="F681" i="7"/>
  <c r="C681" i="7"/>
  <c r="E681" i="7" s="1"/>
  <c r="C466" i="7"/>
  <c r="C808" i="7"/>
  <c r="F808" i="7" s="1"/>
  <c r="C606" i="7"/>
  <c r="E606" i="7" s="1"/>
  <c r="C884" i="7"/>
  <c r="C943" i="7"/>
  <c r="C657" i="7"/>
  <c r="F657" i="7" s="1"/>
  <c r="C769" i="7"/>
  <c r="E769" i="7" s="1"/>
  <c r="C448" i="7"/>
  <c r="E448" i="7" s="1"/>
  <c r="C538" i="7"/>
  <c r="F538" i="7" s="1"/>
  <c r="C934" i="7"/>
  <c r="C556" i="7"/>
  <c r="E556" i="7" s="1"/>
  <c r="C687" i="7"/>
  <c r="E687" i="7" s="1"/>
  <c r="C864" i="7"/>
  <c r="C704" i="7"/>
  <c r="F704" i="7" s="1"/>
  <c r="C998" i="7"/>
  <c r="E998" i="7" s="1"/>
  <c r="C497" i="7"/>
  <c r="F964" i="7"/>
  <c r="C964" i="7"/>
  <c r="E964" i="7" s="1"/>
  <c r="C511" i="7"/>
  <c r="C936" i="7"/>
  <c r="E936" i="7" s="1"/>
  <c r="F988" i="7"/>
  <c r="C988" i="7"/>
  <c r="E988" i="7" s="1"/>
  <c r="C869" i="7"/>
  <c r="F869" i="7" s="1"/>
  <c r="C787" i="7"/>
  <c r="C537" i="7"/>
  <c r="E537" i="7" s="1"/>
  <c r="C665" i="7"/>
  <c r="E665" i="7" s="1"/>
  <c r="C481" i="7"/>
  <c r="E481" i="7" s="1"/>
  <c r="C560" i="7"/>
  <c r="F560" i="7" s="1"/>
  <c r="C462" i="7"/>
  <c r="E462" i="7" s="1"/>
  <c r="C959" i="7"/>
  <c r="E959" i="7" s="1"/>
  <c r="C625" i="7"/>
  <c r="C975" i="7"/>
  <c r="F975" i="7" s="1"/>
  <c r="C928" i="7"/>
  <c r="E928" i="7" s="1"/>
  <c r="F617" i="7"/>
  <c r="C617" i="7"/>
  <c r="E617" i="7" s="1"/>
  <c r="C575" i="7"/>
  <c r="C932" i="7"/>
  <c r="C792" i="7"/>
  <c r="E792" i="7" s="1"/>
  <c r="C404" i="7"/>
  <c r="F404" i="7" s="1"/>
  <c r="C702" i="7"/>
  <c r="F702" i="7" s="1"/>
  <c r="C925" i="7"/>
  <c r="F925" i="7" s="1"/>
  <c r="C831" i="7"/>
  <c r="E831" i="7" s="1"/>
  <c r="C689" i="7"/>
  <c r="E689" i="7" s="1"/>
  <c r="C961" i="7"/>
  <c r="C857" i="7"/>
  <c r="F857" i="7" s="1"/>
  <c r="C847" i="7"/>
  <c r="E847" i="7" s="1"/>
  <c r="C713" i="7"/>
  <c r="E713" i="7" s="1"/>
  <c r="C996" i="7"/>
  <c r="C1004" i="7"/>
  <c r="F1004" i="7" s="1"/>
  <c r="C1006" i="7"/>
  <c r="E1006" i="7" s="1"/>
  <c r="C826" i="7"/>
  <c r="E826" i="7" s="1"/>
  <c r="C488" i="7"/>
  <c r="F488" i="7" s="1"/>
  <c r="C919" i="7"/>
  <c r="C709" i="7"/>
  <c r="E709" i="7" s="1"/>
  <c r="C523" i="7"/>
  <c r="E523" i="7" s="1"/>
  <c r="C545" i="7"/>
  <c r="F545" i="7" s="1"/>
  <c r="C886" i="7"/>
  <c r="F886" i="7" s="1"/>
  <c r="C586" i="7"/>
  <c r="E586" i="7" s="1"/>
  <c r="C981" i="7"/>
  <c r="E981" i="7" s="1"/>
  <c r="C452" i="7"/>
  <c r="F452" i="7" s="1"/>
  <c r="C646" i="7"/>
  <c r="C645" i="7"/>
  <c r="E645" i="7" s="1"/>
  <c r="C984" i="7"/>
  <c r="E984" i="7" s="1"/>
  <c r="C750" i="7"/>
  <c r="C626" i="7"/>
  <c r="F626" i="7" s="1"/>
  <c r="C717" i="7"/>
  <c r="E717" i="7" s="1"/>
  <c r="C633" i="7"/>
  <c r="F633" i="7" s="1"/>
  <c r="C862" i="7"/>
  <c r="C776" i="7"/>
  <c r="C912" i="7"/>
  <c r="E912" i="7" s="1"/>
  <c r="C914" i="7"/>
  <c r="E914" i="7" s="1"/>
  <c r="C837" i="7"/>
  <c r="F837" i="7" s="1"/>
  <c r="C670" i="7"/>
  <c r="F670" i="7" s="1"/>
  <c r="C566" i="7"/>
  <c r="E566" i="7" s="1"/>
  <c r="C494" i="7"/>
  <c r="E494" i="7" s="1"/>
  <c r="C800" i="7"/>
  <c r="C762" i="7"/>
  <c r="E762" i="7" s="1"/>
  <c r="C976" i="7"/>
  <c r="E976" i="7" s="1"/>
  <c r="C754" i="7"/>
  <c r="E754" i="7" s="1"/>
  <c r="C598" i="7"/>
  <c r="C581" i="7"/>
  <c r="E581" i="7" s="1"/>
  <c r="C992" i="7"/>
  <c r="E992" i="7" s="1"/>
  <c r="C991" i="7"/>
  <c r="F991" i="7" s="1"/>
  <c r="C597" i="7"/>
  <c r="C931" i="7"/>
  <c r="E931" i="7" s="1"/>
  <c r="C980" i="7"/>
  <c r="E980" i="7" s="1"/>
  <c r="C490" i="7"/>
  <c r="E490" i="7" s="1"/>
  <c r="C854" i="7"/>
  <c r="F854" i="7" s="1"/>
  <c r="C410" i="7"/>
  <c r="E410" i="7" s="1"/>
  <c r="C781" i="7"/>
  <c r="E781" i="7" s="1"/>
  <c r="C548" i="7"/>
  <c r="E548" i="7" s="1"/>
  <c r="C748" i="7"/>
  <c r="C710" i="7"/>
  <c r="E710" i="7" s="1"/>
  <c r="C768" i="7"/>
  <c r="E768" i="7" s="1"/>
  <c r="C780" i="7"/>
  <c r="E780" i="7" s="1"/>
  <c r="C515" i="7"/>
  <c r="C564" i="7"/>
  <c r="E564" i="7" s="1"/>
  <c r="C716" i="7"/>
  <c r="E716" i="7" s="1"/>
  <c r="C997" i="7"/>
  <c r="C845" i="7"/>
  <c r="C803" i="7"/>
  <c r="E803" i="7" s="1"/>
  <c r="C945" i="7"/>
  <c r="C771" i="7"/>
  <c r="E771" i="7" s="1"/>
  <c r="C1010" i="7"/>
  <c r="F1010" i="7" s="1"/>
  <c r="C439" i="7"/>
  <c r="E439" i="7" s="1"/>
  <c r="C940" i="7"/>
  <c r="E940" i="7" s="1"/>
  <c r="C871" i="7"/>
  <c r="C682" i="7"/>
  <c r="C492" i="7"/>
  <c r="E492" i="7" s="1"/>
  <c r="C777" i="7"/>
  <c r="C994" i="7"/>
  <c r="E994" i="7" s="1"/>
  <c r="C441" i="7"/>
  <c r="C978" i="7"/>
  <c r="E978" i="7" s="1"/>
  <c r="C595" i="7"/>
  <c r="E595" i="7" s="1"/>
  <c r="C963" i="7"/>
  <c r="F963" i="7" s="1"/>
  <c r="C749" i="7"/>
  <c r="C396" i="7"/>
  <c r="E396" i="7" s="1"/>
  <c r="C567" i="7"/>
  <c r="C952" i="7"/>
  <c r="E952" i="7" s="1"/>
  <c r="C551" i="7"/>
  <c r="F551" i="7" s="1"/>
  <c r="C815" i="7"/>
  <c r="E815" i="7" s="1"/>
  <c r="C477" i="7"/>
  <c r="E477" i="7" s="1"/>
  <c r="C450" i="7"/>
  <c r="C904" i="7"/>
  <c r="C974" i="7"/>
  <c r="E974" i="7" s="1"/>
  <c r="C986" i="7"/>
  <c r="C1003" i="7"/>
  <c r="E1003" i="7" s="1"/>
  <c r="C618" i="7"/>
  <c r="C609" i="7"/>
  <c r="E609" i="7" s="1"/>
  <c r="C727" i="7"/>
  <c r="E727" i="7" s="1"/>
  <c r="C506" i="7"/>
  <c r="C495" i="7"/>
  <c r="F765" i="7"/>
  <c r="C765" i="7"/>
  <c r="E765" i="7" s="1"/>
  <c r="C708" i="7"/>
  <c r="E708" i="7" s="1"/>
  <c r="F969" i="7"/>
  <c r="C969" i="7"/>
  <c r="E969" i="7" s="1"/>
  <c r="C827" i="7"/>
  <c r="F827" i="7" s="1"/>
  <c r="F550" i="7"/>
  <c r="C550" i="7"/>
  <c r="E550" i="7" s="1"/>
  <c r="C868" i="7"/>
  <c r="C993" i="7"/>
  <c r="E993" i="7" s="1"/>
  <c r="C894" i="7"/>
  <c r="C698" i="7"/>
  <c r="E698" i="7" s="1"/>
  <c r="F703" i="7"/>
  <c r="C703" i="7"/>
  <c r="E703" i="7" s="1"/>
  <c r="C415" i="7"/>
  <c r="E415" i="7" s="1"/>
  <c r="C999" i="7"/>
  <c r="C875" i="7"/>
  <c r="E875" i="7" s="1"/>
  <c r="C774" i="7"/>
  <c r="E774" i="7" s="1"/>
  <c r="C955" i="7"/>
  <c r="F955" i="7" s="1"/>
  <c r="C624" i="7"/>
  <c r="F971" i="7"/>
  <c r="C971" i="7"/>
  <c r="E971" i="7" s="1"/>
  <c r="C653" i="7"/>
  <c r="E653" i="7" s="1"/>
  <c r="F397" i="7"/>
  <c r="C397" i="7"/>
  <c r="E397" i="7" s="1"/>
  <c r="C782" i="7"/>
  <c r="F409" i="7"/>
  <c r="C409" i="7"/>
  <c r="E409" i="7" s="1"/>
  <c r="C726" i="7"/>
  <c r="C848" i="7"/>
  <c r="E848" i="7" s="1"/>
  <c r="C569" i="7"/>
  <c r="C559" i="7"/>
  <c r="F849" i="7"/>
  <c r="C849" i="7"/>
  <c r="E849" i="7" s="1"/>
  <c r="C977" i="7"/>
  <c r="E977" i="7" s="1"/>
  <c r="C967" i="7"/>
  <c r="C577" i="7"/>
  <c r="E577" i="7" s="1"/>
  <c r="C627" i="7"/>
  <c r="E627" i="7" s="1"/>
  <c r="C852" i="7"/>
  <c r="C751" i="7"/>
  <c r="F678" i="7"/>
  <c r="C678" i="7"/>
  <c r="E678" i="7" s="1"/>
  <c r="C621" i="7"/>
  <c r="E621" i="7" s="1"/>
  <c r="C418" i="7"/>
  <c r="E418" i="7" s="1"/>
  <c r="C591" i="7"/>
  <c r="F591" i="7" s="1"/>
  <c r="C660" i="7"/>
  <c r="E660" i="7" s="1"/>
  <c r="F764" i="7"/>
  <c r="C764" i="7"/>
  <c r="E764" i="7" s="1"/>
  <c r="C440" i="7"/>
  <c r="C756" i="7"/>
  <c r="F417" i="7"/>
  <c r="C417" i="7"/>
  <c r="E417" i="7" s="1"/>
  <c r="F637" i="7"/>
  <c r="C637" i="7"/>
  <c r="E637" i="7" s="1"/>
  <c r="C844" i="7"/>
  <c r="E844" i="7" s="1"/>
  <c r="C372" i="7"/>
  <c r="C979" i="7"/>
  <c r="E979" i="7" s="1"/>
  <c r="C707" i="7"/>
  <c r="E707" i="7" s="1"/>
  <c r="C554" i="7"/>
  <c r="F554" i="7" s="1"/>
  <c r="C755" i="7"/>
  <c r="F867" i="7"/>
  <c r="C867" i="7"/>
  <c r="E867" i="7" s="1"/>
  <c r="C435" i="7"/>
  <c r="E435" i="7" s="1"/>
  <c r="C1007" i="7"/>
  <c r="E1007" i="7" s="1"/>
  <c r="C842" i="7"/>
  <c r="F842" i="7" s="1"/>
  <c r="C391" i="7"/>
  <c r="E391" i="7" s="1"/>
  <c r="F427" i="7"/>
  <c r="C427" i="7"/>
  <c r="E427" i="7" s="1"/>
  <c r="C517" i="7"/>
  <c r="C744" i="7"/>
  <c r="F663" i="7"/>
  <c r="C663" i="7"/>
  <c r="F472" i="7"/>
  <c r="C472" i="7"/>
  <c r="E472" i="7" s="1"/>
  <c r="C544" i="7"/>
  <c r="E544" i="7" s="1"/>
  <c r="C379" i="7"/>
  <c r="C416" i="7"/>
  <c r="E416" i="7" s="1"/>
  <c r="C818" i="7"/>
  <c r="E818" i="7" s="1"/>
  <c r="C699" i="7"/>
  <c r="C510" i="7"/>
  <c r="E510" i="7" s="1"/>
  <c r="F614" i="7"/>
  <c r="C614" i="7"/>
  <c r="E614" i="7" s="1"/>
  <c r="C673" i="7"/>
  <c r="E673" i="7" s="1"/>
  <c r="C865" i="7"/>
  <c r="E865" i="7" s="1"/>
  <c r="C398" i="7"/>
  <c r="F398" i="7" s="1"/>
  <c r="C739" i="7"/>
  <c r="E739" i="7" s="1"/>
  <c r="F825" i="7"/>
  <c r="C825" i="7"/>
  <c r="E825" i="7" s="1"/>
  <c r="C424" i="7"/>
  <c r="C487" i="7"/>
  <c r="E487" i="7" s="1"/>
  <c r="F483" i="7"/>
  <c r="C483" i="7"/>
  <c r="E483" i="7" s="1"/>
  <c r="F630" i="7"/>
  <c r="C630" i="7"/>
  <c r="E630" i="7" s="1"/>
  <c r="C859" i="7"/>
  <c r="E859" i="7" s="1"/>
  <c r="C763" i="7"/>
  <c r="C460" i="7"/>
  <c r="E460" i="7" s="1"/>
  <c r="C701" i="7"/>
  <c r="E701" i="7" s="1"/>
  <c r="C498" i="7"/>
  <c r="F498" i="7" s="1"/>
  <c r="C536" i="7"/>
  <c r="E536" i="7" s="1"/>
  <c r="F946" i="7"/>
  <c r="C946" i="7"/>
  <c r="E946" i="7" s="1"/>
  <c r="F743" i="7"/>
  <c r="C807" i="7"/>
  <c r="C801" i="7"/>
  <c r="E801" i="7" s="1"/>
  <c r="C752" i="7"/>
  <c r="C620" i="7"/>
  <c r="E620" i="7" s="1"/>
  <c r="C475" i="7"/>
  <c r="E475" i="7" s="1"/>
  <c r="F870" i="7"/>
  <c r="C870" i="7"/>
  <c r="E870" i="7" s="1"/>
  <c r="F563" i="7"/>
  <c r="C563" i="7"/>
  <c r="E563" i="7" s="1"/>
  <c r="C916" i="7"/>
  <c r="E916" i="7" s="1"/>
  <c r="C604" i="7"/>
  <c r="C513" i="7"/>
  <c r="E513" i="7" s="1"/>
  <c r="C872" i="7"/>
  <c r="E872" i="7" s="1"/>
  <c r="C519" i="7"/>
  <c r="E519" i="7" s="1"/>
  <c r="C697" i="7"/>
  <c r="E697" i="7" s="1"/>
  <c r="F503" i="7"/>
  <c r="C503" i="7"/>
  <c r="E503" i="7" s="1"/>
  <c r="F611" i="7"/>
  <c r="C611" i="7"/>
  <c r="E611" i="7" s="1"/>
  <c r="C686" i="7"/>
  <c r="E686" i="7" s="1"/>
  <c r="C402" i="7"/>
  <c r="C778" i="7"/>
  <c r="E778" i="7" s="1"/>
  <c r="C643" i="7"/>
  <c r="E643" i="7" s="1"/>
  <c r="C722" i="7"/>
  <c r="E722" i="7" s="1"/>
  <c r="C651" i="7"/>
  <c r="E651" i="7" s="1"/>
  <c r="F455" i="7"/>
  <c r="C455" i="7"/>
  <c r="E455" i="7" s="1"/>
  <c r="F642" i="7"/>
  <c r="C642" i="7"/>
  <c r="E642" i="7" s="1"/>
  <c r="C736" i="7"/>
  <c r="E736" i="7" s="1"/>
  <c r="C922" i="7"/>
  <c r="C910" i="7"/>
  <c r="E910" i="7" s="1"/>
  <c r="C668" i="7"/>
  <c r="E668" i="7" s="1"/>
  <c r="C647" i="7"/>
  <c r="E647" i="7" s="1"/>
  <c r="C641" i="7"/>
  <c r="E641" i="7" s="1"/>
  <c r="F507" i="7"/>
  <c r="C507" i="7"/>
  <c r="E507" i="7" s="1"/>
  <c r="F889" i="7"/>
  <c r="C889" i="7"/>
  <c r="E889" i="7" s="1"/>
  <c r="C900" i="7"/>
  <c r="E900" i="7" s="1"/>
  <c r="C921" i="7"/>
  <c r="C948" i="7"/>
  <c r="E948" i="7" s="1"/>
  <c r="C973" i="7"/>
  <c r="E973" i="7" s="1"/>
  <c r="C392" i="7"/>
  <c r="E392" i="7" s="1"/>
  <c r="C443" i="7"/>
  <c r="E443" i="7" s="1"/>
  <c r="F817" i="7"/>
  <c r="C817" i="7"/>
  <c r="E817" i="7" s="1"/>
  <c r="F917" i="7"/>
  <c r="C917" i="7"/>
  <c r="E917" i="7" s="1"/>
  <c r="C501" i="7"/>
  <c r="E501" i="7" s="1"/>
  <c r="C453" i="7"/>
  <c r="C797" i="7"/>
  <c r="E797" i="7" s="1"/>
  <c r="C555" i="7"/>
  <c r="E555" i="7" s="1"/>
  <c r="C605" i="7"/>
  <c r="E605" i="7" s="1"/>
  <c r="C478" i="7"/>
  <c r="E478" i="7" s="1"/>
  <c r="F930" i="7"/>
  <c r="C930" i="7"/>
  <c r="E930" i="7" s="1"/>
  <c r="F596" i="7"/>
  <c r="C596" i="7"/>
  <c r="E596" i="7" s="1"/>
  <c r="C446" i="7"/>
  <c r="E446" i="7" s="1"/>
  <c r="C675" i="7"/>
  <c r="C412" i="7"/>
  <c r="E412" i="7" s="1"/>
  <c r="C413" i="7"/>
  <c r="E413" i="7" s="1"/>
  <c r="C909" i="7"/>
  <c r="E909" i="7" s="1"/>
  <c r="C436" i="7"/>
  <c r="E436" i="7" s="1"/>
  <c r="F480" i="7"/>
  <c r="C480" i="7"/>
  <c r="E480" i="7" s="1"/>
  <c r="F949" i="7"/>
  <c r="C949" i="7"/>
  <c r="E949" i="7" s="1"/>
  <c r="C783" i="7"/>
  <c r="E783" i="7" s="1"/>
  <c r="C385" i="7"/>
  <c r="C473" i="7"/>
  <c r="E473" i="7" s="1"/>
  <c r="C880" i="7"/>
  <c r="E880" i="7" s="1"/>
  <c r="C879" i="7"/>
  <c r="E879" i="7" s="1"/>
  <c r="C383" i="7"/>
  <c r="E383" i="7" s="1"/>
  <c r="F389" i="7"/>
  <c r="C389" i="7"/>
  <c r="E389" i="7" s="1"/>
  <c r="F493" i="7"/>
  <c r="C493" i="7"/>
  <c r="E493" i="7" s="1"/>
  <c r="C757" i="7"/>
  <c r="E757" i="7" s="1"/>
  <c r="C457" i="7"/>
  <c r="C927" i="7"/>
  <c r="E927" i="7" s="1"/>
  <c r="C393" i="7"/>
  <c r="E393" i="7" s="1"/>
  <c r="C628" i="7"/>
  <c r="E628" i="7" s="1"/>
  <c r="C899" i="7"/>
  <c r="E899" i="7" s="1"/>
  <c r="F390" i="7"/>
  <c r="C390" i="7"/>
  <c r="E390" i="7" s="1"/>
  <c r="F729" i="7"/>
  <c r="C729" i="7"/>
  <c r="E729" i="7" s="1"/>
  <c r="C459" i="7"/>
  <c r="E459" i="7" s="1"/>
  <c r="C471" i="7"/>
  <c r="C499" i="7"/>
  <c r="E499" i="7" s="1"/>
  <c r="C542" i="7"/>
  <c r="E542" i="7" s="1"/>
  <c r="C502" i="7"/>
  <c r="E502" i="7" s="1"/>
  <c r="C425" i="7"/>
  <c r="E425" i="7" s="1"/>
  <c r="F509" i="7"/>
  <c r="C509" i="7"/>
  <c r="E509" i="7" s="1"/>
  <c r="F374" i="7"/>
  <c r="C374" i="7"/>
  <c r="E374" i="7" s="1"/>
  <c r="C406" i="7"/>
  <c r="E406" i="7" s="1"/>
  <c r="C456" i="7"/>
  <c r="C461" i="7"/>
  <c r="E461" i="7" s="1"/>
  <c r="C965" i="7"/>
  <c r="E965" i="7" s="1"/>
  <c r="C426" i="7"/>
  <c r="E426" i="7" s="1"/>
  <c r="C594" i="7"/>
  <c r="E594" i="7" s="1"/>
  <c r="F375" i="7"/>
  <c r="C375" i="7"/>
  <c r="E375" i="7" s="1"/>
  <c r="F582" i="7"/>
  <c r="C582" i="7"/>
  <c r="E582" i="7" s="1"/>
  <c r="C530" i="7"/>
  <c r="E530" i="7" s="1"/>
  <c r="C445" i="7"/>
  <c r="C540" i="7"/>
  <c r="E540" i="7" s="1"/>
  <c r="C468" i="7"/>
  <c r="E468" i="7" s="1"/>
  <c r="C539" i="7"/>
  <c r="E539" i="7" s="1"/>
  <c r="C370" i="7"/>
  <c r="E370" i="7" s="1"/>
  <c r="F696" i="7"/>
  <c r="C400" i="7"/>
  <c r="C386" i="7"/>
  <c r="E386" i="7" s="1"/>
  <c r="C405" i="7"/>
  <c r="E405" i="7" s="1"/>
  <c r="C527" i="7"/>
  <c r="E527" i="7" s="1"/>
  <c r="C373" i="7"/>
  <c r="C378" i="7"/>
  <c r="E378" i="7" s="1"/>
  <c r="C411" i="7"/>
  <c r="E411" i="7" s="1"/>
  <c r="C371" i="7"/>
  <c r="E371" i="7" s="1"/>
  <c r="C429" i="7"/>
  <c r="C437" i="7"/>
  <c r="E437" i="7" s="1"/>
  <c r="C366" i="7"/>
  <c r="E366" i="7" s="1"/>
  <c r="C465" i="7"/>
  <c r="E465" i="7" s="1"/>
  <c r="C388" i="7"/>
  <c r="C432" i="7"/>
  <c r="E432" i="7" s="1"/>
  <c r="C431" i="7"/>
  <c r="E431" i="7" s="1"/>
  <c r="C428" i="7"/>
  <c r="E428" i="7" s="1"/>
  <c r="C588" i="7"/>
  <c r="C430" i="7"/>
  <c r="E430" i="7" s="1"/>
  <c r="C557" i="7"/>
  <c r="E557" i="7" s="1"/>
  <c r="C496" i="7"/>
  <c r="E496" i="7" s="1"/>
  <c r="C382" i="7"/>
  <c r="C369" i="7"/>
  <c r="E369" i="7" s="1"/>
  <c r="C718" i="7"/>
  <c r="E718" i="7" s="1"/>
  <c r="C438" i="7"/>
  <c r="E438" i="7" s="1"/>
  <c r="C421" i="7"/>
  <c r="C574" i="7"/>
  <c r="E574" i="7" s="1"/>
  <c r="C534" i="7"/>
  <c r="E534" i="7" s="1"/>
  <c r="C685" i="7"/>
  <c r="E685" i="7" s="1"/>
  <c r="C387" i="7"/>
  <c r="C384" i="7"/>
  <c r="E384" i="7" s="1"/>
  <c r="C381" i="7"/>
  <c r="E381" i="7" s="1"/>
  <c r="C367" i="7"/>
  <c r="E367" i="7" s="1"/>
  <c r="C365" i="7"/>
  <c r="C504" i="7"/>
  <c r="E504" i="7" s="1"/>
  <c r="C376" i="7"/>
  <c r="E376" i="7" s="1"/>
  <c r="C368" i="7"/>
  <c r="E368" i="7" s="1"/>
  <c r="C394" i="7"/>
  <c r="C377" i="7"/>
  <c r="E377" i="7" s="1"/>
  <c r="C420" i="7"/>
  <c r="E420" i="7" s="1"/>
  <c r="C399" i="7"/>
  <c r="E399" i="7" s="1"/>
  <c r="C485" i="7"/>
  <c r="C364" i="7"/>
  <c r="E364" i="7" s="1"/>
  <c r="C363" i="7"/>
  <c r="E363" i="7" s="1"/>
  <c r="C362" i="7"/>
  <c r="E362" i="7" s="1"/>
  <c r="C361" i="7"/>
  <c r="C360" i="7"/>
  <c r="E360" i="7" s="1"/>
  <c r="C359" i="7"/>
  <c r="E359" i="7" s="1"/>
  <c r="C358" i="7"/>
  <c r="E358" i="7" s="1"/>
  <c r="C357" i="7"/>
  <c r="C356" i="7"/>
  <c r="E356" i="7" s="1"/>
  <c r="C355" i="7"/>
  <c r="E355" i="7" s="1"/>
  <c r="C354" i="7"/>
  <c r="E354" i="7" s="1"/>
  <c r="C353" i="7"/>
  <c r="F352" i="7"/>
  <c r="C352" i="7"/>
  <c r="E352" i="7" s="1"/>
  <c r="F351" i="7"/>
  <c r="C351" i="7"/>
  <c r="E351" i="7" s="1"/>
  <c r="C350" i="7"/>
  <c r="C349" i="7"/>
  <c r="F337" i="7"/>
  <c r="C337" i="7"/>
  <c r="E337" i="7" s="1"/>
  <c r="F322" i="7"/>
  <c r="C322" i="7"/>
  <c r="E322" i="7" s="1"/>
  <c r="C346" i="7"/>
  <c r="C315" i="7"/>
  <c r="F246" i="7"/>
  <c r="C246" i="7"/>
  <c r="E246" i="7" s="1"/>
  <c r="F342" i="7"/>
  <c r="C342" i="7"/>
  <c r="E342" i="7" s="1"/>
  <c r="C336" i="7"/>
  <c r="C250" i="7"/>
  <c r="F325" i="7"/>
  <c r="C325" i="7"/>
  <c r="E325" i="7" s="1"/>
  <c r="F348" i="7"/>
  <c r="C348" i="7"/>
  <c r="E348" i="7" s="1"/>
  <c r="C331" i="7"/>
  <c r="C316" i="7"/>
  <c r="F340" i="7"/>
  <c r="C340" i="7"/>
  <c r="E340" i="7" s="1"/>
  <c r="F211" i="7"/>
  <c r="C338" i="7"/>
  <c r="F324" i="7"/>
  <c r="C324" i="7"/>
  <c r="E324" i="7" s="1"/>
  <c r="F287" i="7"/>
  <c r="C287" i="7"/>
  <c r="E287" i="7" s="1"/>
  <c r="C347" i="7"/>
  <c r="C251" i="7"/>
  <c r="F252" i="7"/>
  <c r="C252" i="7"/>
  <c r="E252" i="7" s="1"/>
  <c r="F257" i="7"/>
  <c r="C257" i="7"/>
  <c r="E257" i="7" s="1"/>
  <c r="C333" i="7"/>
  <c r="C292" i="7"/>
  <c r="F318" i="7"/>
  <c r="C318" i="7"/>
  <c r="E318" i="7" s="1"/>
  <c r="F299" i="7"/>
  <c r="C299" i="7"/>
  <c r="E299" i="7" s="1"/>
  <c r="C236" i="7"/>
  <c r="C335" i="7"/>
  <c r="F328" i="7"/>
  <c r="C328" i="7"/>
  <c r="E328" i="7" s="1"/>
  <c r="F196" i="7"/>
  <c r="C196" i="7"/>
  <c r="E196" i="7" s="1"/>
  <c r="C175" i="7"/>
  <c r="C308" i="7"/>
  <c r="F279" i="7"/>
  <c r="C279" i="7"/>
  <c r="E279" i="7" s="1"/>
  <c r="F334" i="7"/>
  <c r="C334" i="7"/>
  <c r="E334" i="7" s="1"/>
  <c r="C332" i="7"/>
  <c r="C76" i="7"/>
  <c r="F293" i="7"/>
  <c r="C293" i="7"/>
  <c r="E293" i="7" s="1"/>
  <c r="F343" i="7"/>
  <c r="C343" i="7"/>
  <c r="E343" i="7" s="1"/>
  <c r="C297" i="7"/>
  <c r="C126" i="7"/>
  <c r="F174" i="7"/>
  <c r="C174" i="7"/>
  <c r="E174" i="7" s="1"/>
  <c r="F181" i="7"/>
  <c r="C181" i="7"/>
  <c r="E181" i="7" s="1"/>
  <c r="C286" i="7"/>
  <c r="C273" i="7"/>
  <c r="F204" i="7"/>
  <c r="C204" i="7"/>
  <c r="E204" i="7" s="1"/>
  <c r="F300" i="7"/>
  <c r="C300" i="7"/>
  <c r="E300" i="7" s="1"/>
  <c r="C159" i="7"/>
  <c r="C339" i="7"/>
  <c r="F231" i="7"/>
  <c r="C231" i="7"/>
  <c r="E231" i="7" s="1"/>
  <c r="F272" i="7"/>
  <c r="C272" i="7"/>
  <c r="E272" i="7" s="1"/>
  <c r="C320" i="7"/>
  <c r="C151" i="7"/>
  <c r="F256" i="7"/>
  <c r="C256" i="7"/>
  <c r="E256" i="7" s="1"/>
  <c r="F222" i="7"/>
  <c r="C222" i="7"/>
  <c r="E222" i="7" s="1"/>
  <c r="C99" i="7"/>
  <c r="C127" i="7"/>
  <c r="F269" i="7"/>
  <c r="C269" i="7"/>
  <c r="E269" i="7" s="1"/>
  <c r="F330" i="7"/>
  <c r="C330" i="7"/>
  <c r="E330" i="7" s="1"/>
  <c r="C312" i="7"/>
  <c r="C303" i="7"/>
  <c r="F290" i="7"/>
  <c r="C290" i="7"/>
  <c r="E290" i="7" s="1"/>
  <c r="F42" i="7"/>
  <c r="C42" i="7"/>
  <c r="E42" i="7" s="1"/>
  <c r="C244" i="7"/>
  <c r="C313" i="7"/>
  <c r="F152" i="7"/>
  <c r="C152" i="7"/>
  <c r="E152" i="7" s="1"/>
  <c r="F217" i="7"/>
  <c r="C217" i="7"/>
  <c r="E217" i="7" s="1"/>
  <c r="C263" i="7"/>
  <c r="C245" i="7"/>
  <c r="F185" i="7"/>
  <c r="C185" i="7"/>
  <c r="E185" i="7" s="1"/>
  <c r="F327" i="7"/>
  <c r="C327" i="7"/>
  <c r="E327" i="7" s="1"/>
  <c r="C304" i="7"/>
  <c r="C149" i="7"/>
  <c r="F344" i="7"/>
  <c r="C344" i="7"/>
  <c r="E344" i="7" s="1"/>
  <c r="F177" i="7"/>
  <c r="C177" i="7"/>
  <c r="E177" i="7" s="1"/>
  <c r="C69" i="7"/>
  <c r="C216" i="7"/>
  <c r="F107" i="7"/>
  <c r="C107" i="7"/>
  <c r="E107" i="7" s="1"/>
  <c r="F298" i="7"/>
  <c r="C298" i="7"/>
  <c r="E298" i="7" s="1"/>
  <c r="C314" i="7"/>
  <c r="C321" i="7"/>
  <c r="F285" i="7"/>
  <c r="C285" i="7"/>
  <c r="E285" i="7" s="1"/>
  <c r="F341" i="7"/>
  <c r="C341" i="7"/>
  <c r="E341" i="7" s="1"/>
  <c r="C230" i="7"/>
  <c r="C65" i="7"/>
  <c r="F33" i="7"/>
  <c r="C33" i="7"/>
  <c r="E33" i="7" s="1"/>
  <c r="F154" i="7"/>
  <c r="C154" i="7"/>
  <c r="E154" i="7" s="1"/>
  <c r="C276" i="7"/>
  <c r="C176" i="7"/>
  <c r="F210" i="7"/>
  <c r="C210" i="7"/>
  <c r="E210" i="7" s="1"/>
  <c r="F62" i="7"/>
  <c r="C62" i="7"/>
  <c r="E62" i="7" s="1"/>
  <c r="C178" i="7"/>
  <c r="C278" i="7"/>
  <c r="F133" i="7"/>
  <c r="C133" i="7"/>
  <c r="E133" i="7" s="1"/>
  <c r="F38" i="7"/>
  <c r="C38" i="7"/>
  <c r="E38" i="7" s="1"/>
  <c r="C198" i="7"/>
  <c r="C187" i="7"/>
  <c r="F291" i="7"/>
  <c r="C291" i="7"/>
  <c r="E291" i="7" s="1"/>
  <c r="F319" i="7"/>
  <c r="C319" i="7"/>
  <c r="E319" i="7" s="1"/>
  <c r="C289" i="7"/>
  <c r="C113" i="7"/>
  <c r="F70" i="7"/>
  <c r="C70" i="7"/>
  <c r="E70" i="7" s="1"/>
  <c r="F248" i="7"/>
  <c r="C248" i="7"/>
  <c r="E248" i="7" s="1"/>
  <c r="C82" i="7"/>
  <c r="C280" i="7"/>
  <c r="F54" i="7"/>
  <c r="C54" i="7"/>
  <c r="E54" i="7" s="1"/>
  <c r="F153" i="7"/>
  <c r="C153" i="7"/>
  <c r="E153" i="7" s="1"/>
  <c r="C125" i="7"/>
  <c r="C195" i="7"/>
  <c r="F239" i="7"/>
  <c r="C239" i="7"/>
  <c r="E239" i="7" s="1"/>
  <c r="F108" i="7"/>
  <c r="C108" i="7"/>
  <c r="E108" i="7" s="1"/>
  <c r="C277" i="7"/>
  <c r="C317" i="7"/>
  <c r="F84" i="7"/>
  <c r="C227" i="7"/>
  <c r="C189" i="7"/>
  <c r="C167" i="7"/>
  <c r="E167" i="7" s="1"/>
  <c r="C205" i="7"/>
  <c r="E205" i="7" s="1"/>
  <c r="C75" i="7"/>
  <c r="C307" i="7"/>
  <c r="C281" i="7"/>
  <c r="E281" i="7" s="1"/>
  <c r="C88" i="7"/>
  <c r="E88" i="7" s="1"/>
  <c r="C247" i="7"/>
  <c r="C53" i="7"/>
  <c r="C131" i="7"/>
  <c r="E131" i="7" s="1"/>
  <c r="C310" i="7"/>
  <c r="E310" i="7" s="1"/>
  <c r="C238" i="7"/>
  <c r="C229" i="7"/>
  <c r="C190" i="7"/>
  <c r="E190" i="7" s="1"/>
  <c r="C262" i="7"/>
  <c r="E262" i="7" s="1"/>
  <c r="C259" i="7"/>
  <c r="C326" i="7"/>
  <c r="C161" i="7"/>
  <c r="E161" i="7" s="1"/>
  <c r="C301" i="7"/>
  <c r="E301" i="7" s="1"/>
  <c r="C95" i="7"/>
  <c r="C295" i="7"/>
  <c r="C77" i="7"/>
  <c r="E77" i="7" s="1"/>
  <c r="C173" i="7"/>
  <c r="E173" i="7" s="1"/>
  <c r="C249" i="7"/>
  <c r="C323" i="7"/>
  <c r="C118" i="7"/>
  <c r="E118" i="7" s="1"/>
  <c r="C254" i="7"/>
  <c r="E254" i="7" s="1"/>
  <c r="C79" i="7"/>
  <c r="C329" i="7"/>
  <c r="C117" i="7"/>
  <c r="E117" i="7" s="1"/>
  <c r="C91" i="7"/>
  <c r="E91" i="7" s="1"/>
  <c r="C243" i="7"/>
  <c r="C137" i="7"/>
  <c r="C188" i="7"/>
  <c r="E188" i="7" s="1"/>
  <c r="C51" i="7"/>
  <c r="E51" i="7" s="1"/>
  <c r="C261" i="7"/>
  <c r="C288" i="7"/>
  <c r="C68" i="7"/>
  <c r="E68" i="7" s="1"/>
  <c r="C55" i="7"/>
  <c r="E55" i="7" s="1"/>
  <c r="C145" i="7"/>
  <c r="C27" i="7"/>
  <c r="C56" i="7"/>
  <c r="E56" i="7" s="1"/>
  <c r="C294" i="7"/>
  <c r="E294" i="7" s="1"/>
  <c r="C49" i="7"/>
  <c r="C193" i="7"/>
  <c r="C232" i="7"/>
  <c r="E232" i="7" s="1"/>
  <c r="C180" i="7"/>
  <c r="E180" i="7" s="1"/>
  <c r="C233" i="7"/>
  <c r="C32" i="7"/>
  <c r="C221" i="7"/>
  <c r="E221" i="7" s="1"/>
  <c r="C74" i="7"/>
  <c r="E74" i="7" s="1"/>
  <c r="C182" i="7"/>
  <c r="C242" i="7"/>
  <c r="C86" i="7"/>
  <c r="E86" i="7" s="1"/>
  <c r="C100" i="7"/>
  <c r="E100" i="7" s="1"/>
  <c r="C255" i="7"/>
  <c r="C18" i="7"/>
  <c r="C165" i="7"/>
  <c r="E165" i="7" s="1"/>
  <c r="C162" i="7"/>
  <c r="E162" i="7" s="1"/>
  <c r="C260" i="7"/>
  <c r="C141" i="7"/>
  <c r="C212" i="7"/>
  <c r="E212" i="7" s="1"/>
  <c r="C215" i="7"/>
  <c r="E215" i="7" s="1"/>
  <c r="C209" i="7"/>
  <c r="C197" i="7"/>
  <c r="C206" i="7"/>
  <c r="E206" i="7" s="1"/>
  <c r="C345" i="7"/>
  <c r="E345" i="7" s="1"/>
  <c r="C268" i="7"/>
  <c r="C109" i="7"/>
  <c r="C156" i="7"/>
  <c r="E156" i="7" s="1"/>
  <c r="C119" i="7"/>
  <c r="E119" i="7" s="1"/>
  <c r="C144" i="7"/>
  <c r="C284" i="7"/>
  <c r="C270" i="7"/>
  <c r="E270" i="7" s="1"/>
  <c r="C163" i="7"/>
  <c r="E163" i="7" s="1"/>
  <c r="C66" i="7"/>
  <c r="C186" i="7"/>
  <c r="C20" i="7"/>
  <c r="E20" i="7" s="1"/>
  <c r="C192" i="7"/>
  <c r="E192" i="7" s="1"/>
  <c r="C225" i="7"/>
  <c r="C98" i="7"/>
  <c r="C64" i="7"/>
  <c r="E64" i="7" s="1"/>
  <c r="C172" i="7"/>
  <c r="E172" i="7" s="1"/>
  <c r="C199" i="7"/>
  <c r="C143" i="7"/>
  <c r="C150" i="7"/>
  <c r="E150" i="7" s="1"/>
  <c r="C265" i="7"/>
  <c r="E265" i="7" s="1"/>
  <c r="C258" i="7"/>
  <c r="C179" i="7"/>
  <c r="C158" i="7"/>
  <c r="E158" i="7" s="1"/>
  <c r="C155" i="7"/>
  <c r="E155" i="7" s="1"/>
  <c r="C194" i="7"/>
  <c r="C147" i="7"/>
  <c r="C203" i="7"/>
  <c r="E203" i="7" s="1"/>
  <c r="C191" i="7"/>
  <c r="E191" i="7" s="1"/>
  <c r="C306" i="7"/>
  <c r="C111" i="7"/>
  <c r="C170" i="7"/>
  <c r="E170" i="7" s="1"/>
  <c r="C201" i="7"/>
  <c r="E201" i="7" s="1"/>
  <c r="C140" i="7"/>
  <c r="C208" i="7"/>
  <c r="C219" i="7"/>
  <c r="E219" i="7" s="1"/>
  <c r="C90" i="7"/>
  <c r="E90" i="7" s="1"/>
  <c r="C207" i="7"/>
  <c r="C34" i="7"/>
  <c r="C296" i="7"/>
  <c r="E296" i="7" s="1"/>
  <c r="C72" i="7"/>
  <c r="E72" i="7" s="1"/>
  <c r="C224" i="7"/>
  <c r="E224" i="7" s="1"/>
  <c r="C234" i="7"/>
  <c r="F71" i="7"/>
  <c r="C71" i="7"/>
  <c r="E71" i="7" s="1"/>
  <c r="F311" i="7"/>
  <c r="C311" i="7"/>
  <c r="E311" i="7" s="1"/>
  <c r="C309" i="7"/>
  <c r="C128" i="7"/>
  <c r="F160" i="7"/>
  <c r="C160" i="7"/>
  <c r="E160" i="7" s="1"/>
  <c r="F283" i="7"/>
  <c r="C283" i="7"/>
  <c r="E283" i="7" s="1"/>
  <c r="C266" i="7"/>
  <c r="C47" i="7"/>
  <c r="F94" i="7"/>
  <c r="C94" i="7"/>
  <c r="E94" i="7" s="1"/>
  <c r="F138" i="7"/>
  <c r="C138" i="7"/>
  <c r="E138" i="7" s="1"/>
  <c r="C302" i="7"/>
  <c r="C83" i="7"/>
  <c r="F67" i="7"/>
  <c r="C67" i="7"/>
  <c r="E67" i="7" s="1"/>
  <c r="F120" i="7"/>
  <c r="C120" i="7"/>
  <c r="E120" i="7" s="1"/>
  <c r="C202" i="7"/>
  <c r="C237" i="7"/>
  <c r="F253" i="7"/>
  <c r="C253" i="7"/>
  <c r="E253" i="7" s="1"/>
  <c r="F275" i="7"/>
  <c r="C275" i="7"/>
  <c r="E275" i="7" s="1"/>
  <c r="C121" i="7"/>
  <c r="C85" i="7"/>
  <c r="F122" i="7"/>
  <c r="C122" i="7"/>
  <c r="E122" i="7" s="1"/>
  <c r="F282" i="7"/>
  <c r="C282" i="7"/>
  <c r="E282" i="7" s="1"/>
  <c r="C240" i="7"/>
  <c r="C139" i="7"/>
  <c r="F130" i="7"/>
  <c r="C130" i="7"/>
  <c r="E130" i="7" s="1"/>
  <c r="F132" i="7"/>
  <c r="C132" i="7"/>
  <c r="E132" i="7" s="1"/>
  <c r="C59" i="7"/>
  <c r="C30" i="7"/>
  <c r="F171" i="7"/>
  <c r="C171" i="7"/>
  <c r="E171" i="7" s="1"/>
  <c r="F164" i="7"/>
  <c r="C164" i="7"/>
  <c r="E164" i="7" s="1"/>
  <c r="C264" i="7"/>
  <c r="C36" i="7"/>
  <c r="F134" i="7"/>
  <c r="C134" i="7"/>
  <c r="E134" i="7" s="1"/>
  <c r="F241" i="7"/>
  <c r="C241" i="7"/>
  <c r="E241" i="7" s="1"/>
  <c r="C115" i="7"/>
  <c r="C92" i="7"/>
  <c r="F129" i="7"/>
  <c r="C129" i="7"/>
  <c r="E129" i="7" s="1"/>
  <c r="F50" i="7"/>
  <c r="C50" i="7"/>
  <c r="E50" i="7" s="1"/>
  <c r="C87" i="7"/>
  <c r="C124" i="7"/>
  <c r="F226" i="7"/>
  <c r="C28" i="7"/>
  <c r="C96" i="7"/>
  <c r="C106" i="7"/>
  <c r="E106" i="7" s="1"/>
  <c r="C157" i="7"/>
  <c r="E157" i="7" s="1"/>
  <c r="C61" i="7"/>
  <c r="E61" i="7" s="1"/>
  <c r="C267" i="7"/>
  <c r="C97" i="7"/>
  <c r="E97" i="7" s="1"/>
  <c r="C135" i="7"/>
  <c r="E135" i="7" s="1"/>
  <c r="C60" i="7"/>
  <c r="E60" i="7" s="1"/>
  <c r="C103" i="7"/>
  <c r="C166" i="7"/>
  <c r="E166" i="7" s="1"/>
  <c r="C114" i="7"/>
  <c r="E114" i="7" s="1"/>
  <c r="C104" i="7"/>
  <c r="E104" i="7" s="1"/>
  <c r="C200" i="7"/>
  <c r="C89" i="7"/>
  <c r="E89" i="7" s="1"/>
  <c r="C93" i="7"/>
  <c r="E93" i="7" s="1"/>
  <c r="C80" i="7"/>
  <c r="C110" i="7"/>
  <c r="C48" i="7"/>
  <c r="E48" i="7" s="1"/>
  <c r="C214" i="7"/>
  <c r="E214" i="7" s="1"/>
  <c r="C116" i="7"/>
  <c r="E116" i="7" s="1"/>
  <c r="C142" i="7"/>
  <c r="C73" i="7"/>
  <c r="E73" i="7" s="1"/>
  <c r="C24" i="7"/>
  <c r="E24" i="7" s="1"/>
  <c r="C169" i="7"/>
  <c r="E169" i="7" s="1"/>
  <c r="C220" i="7"/>
  <c r="C19" i="7"/>
  <c r="E19" i="7" s="1"/>
  <c r="C35" i="7"/>
  <c r="E35" i="7" s="1"/>
  <c r="C123" i="7"/>
  <c r="C23" i="7"/>
  <c r="C101" i="7"/>
  <c r="E101" i="7" s="1"/>
  <c r="C63" i="7"/>
  <c r="E63" i="7" s="1"/>
  <c r="C13" i="7"/>
  <c r="E13" i="7" s="1"/>
  <c r="C105" i="7"/>
  <c r="C274" i="7"/>
  <c r="E274" i="7" s="1"/>
  <c r="C235" i="7"/>
  <c r="E235" i="7" s="1"/>
  <c r="C183" i="7"/>
  <c r="E183" i="7" s="1"/>
  <c r="C26" i="7"/>
  <c r="C17" i="7"/>
  <c r="E17" i="7" s="1"/>
  <c r="C25" i="7"/>
  <c r="E25" i="7" s="1"/>
  <c r="C305" i="7"/>
  <c r="E305" i="7" s="1"/>
  <c r="C81" i="7"/>
  <c r="C148" i="7"/>
  <c r="E148" i="7" s="1"/>
  <c r="C168" i="7"/>
  <c r="E168" i="7" s="1"/>
  <c r="C39" i="7"/>
  <c r="E39" i="7" s="1"/>
  <c r="C22" i="7"/>
  <c r="C136" i="7"/>
  <c r="E136" i="7" s="1"/>
  <c r="C44" i="7"/>
  <c r="E44" i="7" s="1"/>
  <c r="C213" i="7"/>
  <c r="E213" i="7" s="1"/>
  <c r="C29" i="7"/>
  <c r="C31" i="7"/>
  <c r="E31" i="7" s="1"/>
  <c r="C12" i="7"/>
  <c r="E12" i="7" s="1"/>
  <c r="C146" i="7"/>
  <c r="E146" i="7" s="1"/>
  <c r="C43" i="7"/>
  <c r="C52" i="7"/>
  <c r="E52" i="7" s="1"/>
  <c r="C57" i="7"/>
  <c r="E57" i="7" s="1"/>
  <c r="C223" i="7"/>
  <c r="E223" i="7" s="1"/>
  <c r="C15" i="7"/>
  <c r="E15" i="7" s="1"/>
  <c r="C228" i="7"/>
  <c r="E228" i="7" s="1"/>
  <c r="C271" i="7"/>
  <c r="E271" i="7" s="1"/>
  <c r="C9" i="7"/>
  <c r="E9" i="7" s="1"/>
  <c r="C8" i="7"/>
  <c r="C4" i="7"/>
  <c r="E4" i="7" s="1"/>
  <c r="C218" i="7"/>
  <c r="E218" i="7" s="1"/>
  <c r="C40" i="7"/>
  <c r="E40" i="7" s="1"/>
  <c r="C45" i="7"/>
  <c r="E45" i="7" s="1"/>
  <c r="C5" i="7"/>
  <c r="E5" i="7" s="1"/>
  <c r="C14" i="7"/>
  <c r="E14" i="7" s="1"/>
  <c r="C21" i="7"/>
  <c r="E21" i="7" s="1"/>
  <c r="C46" i="7"/>
  <c r="E46" i="7" s="1"/>
  <c r="C58" i="7"/>
  <c r="E58" i="7" s="1"/>
  <c r="C41" i="7"/>
  <c r="E41" i="7" s="1"/>
  <c r="C16" i="7"/>
  <c r="C102" i="7"/>
  <c r="E102" i="7" s="1"/>
  <c r="C10" i="7"/>
  <c r="E10" i="7" s="1"/>
  <c r="C6" i="7"/>
  <c r="E6" i="7" s="1"/>
  <c r="C78" i="7"/>
  <c r="C7" i="7"/>
  <c r="C184" i="7"/>
  <c r="E184" i="7" s="1"/>
  <c r="C112" i="7"/>
  <c r="E112" i="7" s="1"/>
  <c r="C37" i="7"/>
  <c r="E37" i="7" s="1"/>
  <c r="C11" i="7"/>
  <c r="E11" i="7" s="1"/>
  <c r="B1014" i="6"/>
  <c r="C451" i="6"/>
  <c r="F685" i="6"/>
  <c r="C685" i="6"/>
  <c r="C681" i="6"/>
  <c r="F681" i="6" s="1"/>
  <c r="C570" i="6"/>
  <c r="C210" i="6"/>
  <c r="F269" i="6"/>
  <c r="C269" i="6"/>
  <c r="C617" i="6"/>
  <c r="C672" i="6"/>
  <c r="F62" i="6"/>
  <c r="C62" i="6"/>
  <c r="C852" i="6"/>
  <c r="C91" i="6"/>
  <c r="C797" i="6"/>
  <c r="C680" i="6"/>
  <c r="C695" i="6"/>
  <c r="F695" i="6" s="1"/>
  <c r="C93" i="6"/>
  <c r="C947" i="6"/>
  <c r="C57" i="6"/>
  <c r="C112" i="6"/>
  <c r="C727" i="6"/>
  <c r="C68" i="6"/>
  <c r="C761" i="6"/>
  <c r="F761" i="6" s="1"/>
  <c r="C569" i="6"/>
  <c r="C835" i="6"/>
  <c r="C450" i="6"/>
  <c r="C591" i="6"/>
  <c r="C251" i="6"/>
  <c r="C780" i="6"/>
  <c r="C513" i="6"/>
  <c r="F557" i="6"/>
  <c r="C557" i="6"/>
  <c r="C377" i="6"/>
  <c r="C556" i="6"/>
  <c r="C616" i="6"/>
  <c r="C477" i="6"/>
  <c r="F477" i="6" s="1"/>
  <c r="F312" i="6"/>
  <c r="C312" i="6"/>
  <c r="C820" i="6"/>
  <c r="C218" i="6"/>
  <c r="C111" i="6"/>
  <c r="F5" i="6"/>
  <c r="C5" i="6"/>
  <c r="C399" i="6"/>
  <c r="C78" i="6"/>
  <c r="F87" i="6"/>
  <c r="C87" i="6"/>
  <c r="C286" i="6"/>
  <c r="C296" i="6"/>
  <c r="C348" i="6"/>
  <c r="C815" i="6"/>
  <c r="C239" i="6"/>
  <c r="C113" i="6"/>
  <c r="C250" i="6"/>
  <c r="F993" i="6"/>
  <c r="C993" i="6"/>
  <c r="F285" i="6"/>
  <c r="C285" i="6"/>
  <c r="C411" i="6"/>
  <c r="C398" i="6"/>
  <c r="F49" i="6"/>
  <c r="C49" i="6"/>
  <c r="C900" i="6"/>
  <c r="C8" i="6"/>
  <c r="C704" i="6"/>
  <c r="C397" i="6"/>
  <c r="F397" i="6" s="1"/>
  <c r="F747" i="6"/>
  <c r="C747" i="6"/>
  <c r="C1009" i="6"/>
  <c r="C779" i="6"/>
  <c r="F130" i="6"/>
  <c r="C130" i="6"/>
  <c r="C439" i="6"/>
  <c r="F439" i="6" s="1"/>
  <c r="C225" i="6"/>
  <c r="C768" i="6"/>
  <c r="C726" i="6"/>
  <c r="F726" i="6" s="1"/>
  <c r="F873" i="6"/>
  <c r="C873" i="6"/>
  <c r="C951" i="6"/>
  <c r="C944" i="6"/>
  <c r="C919" i="6"/>
  <c r="F919" i="6" s="1"/>
  <c r="C311" i="6"/>
  <c r="C843" i="6"/>
  <c r="F843" i="6" s="1"/>
  <c r="C428" i="6"/>
  <c r="C997" i="6"/>
  <c r="F997" i="6" s="1"/>
  <c r="F310" i="6"/>
  <c r="C310" i="6"/>
  <c r="C814" i="6"/>
  <c r="C962" i="6"/>
  <c r="F602" i="6"/>
  <c r="C602" i="6"/>
  <c r="C438" i="6"/>
  <c r="C410" i="6"/>
  <c r="C841" i="6"/>
  <c r="C53" i="6"/>
  <c r="F126" i="6"/>
  <c r="C126" i="6"/>
  <c r="C601" i="6"/>
  <c r="F601" i="6" s="1"/>
  <c r="C792" i="6"/>
  <c r="F755" i="6"/>
  <c r="C755" i="6"/>
  <c r="C15" i="6"/>
  <c r="C122" i="6"/>
  <c r="F364" i="6"/>
  <c r="C364" i="6"/>
  <c r="C89" i="6"/>
  <c r="C694" i="6"/>
  <c r="C333" i="6"/>
  <c r="C172" i="6"/>
  <c r="F615" i="6"/>
  <c r="C615" i="6"/>
  <c r="C600" i="6"/>
  <c r="C309" i="6"/>
  <c r="F309" i="6" s="1"/>
  <c r="F202" i="6"/>
  <c r="C202" i="6"/>
  <c r="F530" i="6"/>
  <c r="C530" i="6"/>
  <c r="C963" i="6"/>
  <c r="C115" i="6"/>
  <c r="C961" i="6"/>
  <c r="C657" i="6"/>
  <c r="F657" i="6" s="1"/>
  <c r="C193" i="6"/>
  <c r="C295" i="6"/>
  <c r="C175" i="6"/>
  <c r="C908" i="6"/>
  <c r="C833" i="6"/>
  <c r="C23" i="6"/>
  <c r="C865" i="6"/>
  <c r="F656" i="6"/>
  <c r="C656" i="6"/>
  <c r="C655" i="6"/>
  <c r="C427" i="6"/>
  <c r="F449" i="6"/>
  <c r="C449" i="6"/>
  <c r="F462" i="6"/>
  <c r="C462" i="6"/>
  <c r="C736" i="6"/>
  <c r="C260" i="6"/>
  <c r="C495" i="6"/>
  <c r="C74" i="6"/>
  <c r="C684" i="6"/>
  <c r="C174" i="6"/>
  <c r="C189" i="6"/>
  <c r="C308" i="6"/>
  <c r="C638" i="6"/>
  <c r="C627" i="6"/>
  <c r="C332" i="6"/>
  <c r="F197" i="6"/>
  <c r="C197" i="6"/>
  <c r="C331" i="6"/>
  <c r="C151" i="6"/>
  <c r="F106" i="6"/>
  <c r="C106" i="6"/>
  <c r="F512" i="6"/>
  <c r="C512" i="6"/>
  <c r="C966" i="6"/>
  <c r="C754" i="6"/>
  <c r="F754" i="6" s="1"/>
  <c r="C735" i="6"/>
  <c r="F921" i="6"/>
  <c r="C921" i="6"/>
  <c r="C42" i="6"/>
  <c r="C437" i="6"/>
  <c r="C637" i="6"/>
  <c r="F637" i="6" s="1"/>
  <c r="C671" i="6"/>
  <c r="C827" i="6"/>
  <c r="C917" i="6"/>
  <c r="C829" i="6"/>
  <c r="F511" i="6"/>
  <c r="C511" i="6"/>
  <c r="C813" i="6"/>
  <c r="C857" i="6"/>
  <c r="F753" i="6"/>
  <c r="C753" i="6"/>
  <c r="F626" i="6"/>
  <c r="C626" i="6"/>
  <c r="C396" i="6"/>
  <c r="C614" i="6"/>
  <c r="F614" i="6" s="1"/>
  <c r="C201" i="6"/>
  <c r="C494" i="6"/>
  <c r="C568" i="6"/>
  <c r="C543" i="6"/>
  <c r="C461" i="6"/>
  <c r="C683" i="6"/>
  <c r="F683" i="6" s="1"/>
  <c r="C157" i="6"/>
  <c r="C136" i="6"/>
  <c r="C376" i="6"/>
  <c r="F294" i="6"/>
  <c r="C294" i="6"/>
  <c r="C249" i="6"/>
  <c r="C44" i="6"/>
  <c r="F222" i="6"/>
  <c r="C222" i="6"/>
  <c r="F125" i="6"/>
  <c r="C125" i="6"/>
  <c r="C493" i="6"/>
  <c r="C284" i="6"/>
  <c r="C232" i="6"/>
  <c r="F34" i="6"/>
  <c r="C34" i="6"/>
  <c r="C259" i="6"/>
  <c r="C809" i="6"/>
  <c r="F143" i="6"/>
  <c r="C143" i="6"/>
  <c r="C156" i="6"/>
  <c r="C693" i="6"/>
  <c r="C22" i="6"/>
  <c r="C31" i="6"/>
  <c r="C363" i="6"/>
  <c r="C850" i="6"/>
  <c r="C892" i="6"/>
  <c r="C149" i="6"/>
  <c r="F149" i="6" s="1"/>
  <c r="C99" i="6"/>
  <c r="C244" i="6"/>
  <c r="C992" i="6"/>
  <c r="C654" i="6"/>
  <c r="C703" i="6"/>
  <c r="C61" i="6"/>
  <c r="C653" i="6"/>
  <c r="C129" i="6"/>
  <c r="F129" i="6" s="1"/>
  <c r="C803" i="6"/>
  <c r="F803" i="6" s="1"/>
  <c r="C590" i="6"/>
  <c r="C330" i="6"/>
  <c r="C725" i="6"/>
  <c r="C887" i="6"/>
  <c r="F887" i="6" s="1"/>
  <c r="C265" i="6"/>
  <c r="C38" i="6"/>
  <c r="C613" i="6"/>
  <c r="C826" i="6"/>
  <c r="C840" i="6"/>
  <c r="C808" i="6"/>
  <c r="C329" i="6"/>
  <c r="C65" i="6"/>
  <c r="C275" i="6"/>
  <c r="C529" i="6"/>
  <c r="C891" i="6"/>
  <c r="F891" i="6" s="1"/>
  <c r="C248" i="6"/>
  <c r="C692" i="6"/>
  <c r="C980" i="6"/>
  <c r="C899" i="6"/>
  <c r="F899" i="6" s="1"/>
  <c r="C510" i="6"/>
  <c r="C542" i="6"/>
  <c r="C528" i="6"/>
  <c r="C925" i="6"/>
  <c r="F925" i="6" s="1"/>
  <c r="C836" i="6"/>
  <c r="C509" i="6"/>
  <c r="C886" i="6"/>
  <c r="C283" i="6"/>
  <c r="C746" i="6"/>
  <c r="C636" i="6"/>
  <c r="C492" i="6"/>
  <c r="C508" i="6"/>
  <c r="C409" i="6"/>
  <c r="C913" i="6"/>
  <c r="C138" i="6"/>
  <c r="C567" i="6"/>
  <c r="C555" i="6"/>
  <c r="F555" i="6" s="1"/>
  <c r="C48" i="6"/>
  <c r="C183" i="6"/>
  <c r="C949" i="6"/>
  <c r="F949" i="6" s="1"/>
  <c r="C41" i="6"/>
  <c r="C148" i="6"/>
  <c r="C426" i="6"/>
  <c r="C264" i="6"/>
  <c r="C82" i="6"/>
  <c r="C860" i="6"/>
  <c r="C145" i="6"/>
  <c r="C682" i="6"/>
  <c r="C589" i="6"/>
  <c r="C907" i="6"/>
  <c r="C855" i="6"/>
  <c r="C554" i="6"/>
  <c r="C791" i="6"/>
  <c r="F791" i="6" s="1"/>
  <c r="C752" i="6"/>
  <c r="C216" i="6"/>
  <c r="C802" i="6"/>
  <c r="F802" i="6" s="1"/>
  <c r="C209" i="6"/>
  <c r="C742" i="6"/>
  <c r="C460" i="6"/>
  <c r="C231" i="6"/>
  <c r="C282" i="6"/>
  <c r="C395" i="6"/>
  <c r="C952" i="6"/>
  <c r="C612" i="6"/>
  <c r="C978" i="6"/>
  <c r="C362" i="6"/>
  <c r="F171" i="6"/>
  <c r="C171" i="6"/>
  <c r="C712" i="6"/>
  <c r="C825" i="6"/>
  <c r="C208" i="6"/>
  <c r="C611" i="6"/>
  <c r="C599" i="6"/>
  <c r="C328" i="6"/>
  <c r="C778" i="6"/>
  <c r="C258" i="6"/>
  <c r="F898" i="6"/>
  <c r="C898" i="6"/>
  <c r="C228" i="6"/>
  <c r="C307" i="6"/>
  <c r="C553" i="6"/>
  <c r="C661" i="6"/>
  <c r="C170" i="6"/>
  <c r="C541" i="6"/>
  <c r="F869" i="6"/>
  <c r="C869" i="6"/>
  <c r="C881" i="6"/>
  <c r="C598" i="6"/>
  <c r="C215" i="6"/>
  <c r="C69" i="6"/>
  <c r="C540" i="6"/>
  <c r="C448" i="6"/>
  <c r="C394" i="6"/>
  <c r="C972" i="6"/>
  <c r="F25" i="6"/>
  <c r="C25" i="6"/>
  <c r="C137" i="6"/>
  <c r="C447" i="6"/>
  <c r="C691" i="6"/>
  <c r="C597" i="6"/>
  <c r="C588" i="6"/>
  <c r="C476" i="6"/>
  <c r="F30" i="6"/>
  <c r="C30" i="6"/>
  <c r="C507" i="6"/>
  <c r="C807" i="6"/>
  <c r="C393" i="6"/>
  <c r="C610" i="6"/>
  <c r="C491" i="6"/>
  <c r="C711" i="6"/>
  <c r="C527" i="6"/>
  <c r="C652" i="6"/>
  <c r="F105" i="6"/>
  <c r="C105" i="6"/>
  <c r="C741" i="6"/>
  <c r="C47" i="6"/>
  <c r="C116" i="6"/>
  <c r="C912" i="6"/>
  <c r="C158" i="6"/>
  <c r="C566" i="6"/>
  <c r="F566" i="6" s="1"/>
  <c r="F347" i="6"/>
  <c r="C347" i="6"/>
  <c r="C101" i="6"/>
  <c r="C63" i="6"/>
  <c r="C257" i="6"/>
  <c r="C734" i="6"/>
  <c r="C234" i="6"/>
  <c r="C59" i="6"/>
  <c r="C690" i="6"/>
  <c r="F690" i="6" s="1"/>
  <c r="C635" i="6"/>
  <c r="F1001" i="6"/>
  <c r="C1001" i="6"/>
  <c r="C506" i="6"/>
  <c r="C906" i="6"/>
  <c r="F933" i="6"/>
  <c r="C933" i="6"/>
  <c r="C475" i="6"/>
  <c r="C51" i="6"/>
  <c r="C565" i="6"/>
  <c r="F361" i="6"/>
  <c r="C361" i="6"/>
  <c r="F751" i="6"/>
  <c r="C751" i="6"/>
  <c r="C956" i="6"/>
  <c r="C579" i="6"/>
  <c r="F806" i="6"/>
  <c r="C806" i="6"/>
  <c r="C124" i="6"/>
  <c r="C52" i="6"/>
  <c r="C268" i="6"/>
  <c r="F934" i="6"/>
  <c r="C934" i="6"/>
  <c r="C790" i="6"/>
  <c r="F790" i="6" s="1"/>
  <c r="C408" i="6"/>
  <c r="C72" i="6"/>
  <c r="C306" i="6"/>
  <c r="C938" i="6"/>
  <c r="C552" i="6"/>
  <c r="C828" i="6"/>
  <c r="F760" i="6"/>
  <c r="C760" i="6"/>
  <c r="F777" i="6"/>
  <c r="C777" i="6"/>
  <c r="C759" i="6"/>
  <c r="C1003" i="6"/>
  <c r="F1003" i="6" s="1"/>
  <c r="F609" i="6"/>
  <c r="C609" i="6"/>
  <c r="C838" i="6"/>
  <c r="C194" i="6"/>
  <c r="C214" i="6"/>
  <c r="C407" i="6"/>
  <c r="F407" i="6" s="1"/>
  <c r="F670" i="6"/>
  <c r="C670" i="6"/>
  <c r="C920" i="6"/>
  <c r="C18" i="6"/>
  <c r="F132" i="6"/>
  <c r="C132" i="6"/>
  <c r="C436" i="6"/>
  <c r="C425" i="6"/>
  <c r="C11" i="6"/>
  <c r="F200" i="6"/>
  <c r="C200" i="6"/>
  <c r="F526" i="6"/>
  <c r="C526" i="6"/>
  <c r="C864" i="6"/>
  <c r="C789" i="6"/>
  <c r="F740" i="6"/>
  <c r="C740" i="6"/>
  <c r="C50" i="6"/>
  <c r="C346" i="6"/>
  <c r="C188" i="6"/>
  <c r="F263" i="6"/>
  <c r="C263" i="6"/>
  <c r="C679" i="6"/>
  <c r="F679" i="6" s="1"/>
  <c r="C722" i="6"/>
  <c r="C267" i="6"/>
  <c r="C716" i="6"/>
  <c r="C238" i="6"/>
  <c r="C345" i="6"/>
  <c r="C551" i="6"/>
  <c r="F155" i="6"/>
  <c r="C155" i="6"/>
  <c r="F916" i="6"/>
  <c r="C916" i="6"/>
  <c r="C936" i="6"/>
  <c r="C109" i="6"/>
  <c r="C139" i="6"/>
  <c r="C608" i="6"/>
  <c r="C955" i="6"/>
  <c r="C950" i="6"/>
  <c r="C37" i="6"/>
  <c r="F905" i="6"/>
  <c r="C905" i="6"/>
  <c r="C142" i="6"/>
  <c r="C207" i="6"/>
  <c r="F237" i="6"/>
  <c r="F406" i="6"/>
  <c r="C43" i="6"/>
  <c r="C890" i="6"/>
  <c r="C243" i="6"/>
  <c r="C327" i="6"/>
  <c r="C305" i="6"/>
  <c r="F929" i="6"/>
  <c r="C929" i="6"/>
  <c r="C607" i="6"/>
  <c r="C702" i="6"/>
  <c r="C375" i="6"/>
  <c r="C689" i="6"/>
  <c r="F689" i="6" s="1"/>
  <c r="C982" i="6"/>
  <c r="C824" i="6"/>
  <c r="C75" i="6"/>
  <c r="F625" i="6"/>
  <c r="C625" i="6"/>
  <c r="C103" i="6"/>
  <c r="C918" i="6"/>
  <c r="F918" i="6" s="1"/>
  <c r="C669" i="6"/>
  <c r="F669" i="6" s="1"/>
  <c r="C868" i="6"/>
  <c r="C344" i="6"/>
  <c r="C490" i="6"/>
  <c r="C76" i="6"/>
  <c r="F550" i="6"/>
  <c r="C550" i="6"/>
  <c r="C981" i="6"/>
  <c r="C360" i="6"/>
  <c r="C525" i="6"/>
  <c r="C343" i="6"/>
  <c r="C788" i="6"/>
  <c r="C867" i="6"/>
  <c r="F867" i="6" s="1"/>
  <c r="C315" i="6"/>
  <c r="F474" i="6"/>
  <c r="C474" i="6"/>
  <c r="C668" i="6"/>
  <c r="C489" i="6"/>
  <c r="C54" i="6"/>
  <c r="C758" i="6"/>
  <c r="C160" i="6"/>
  <c r="C767" i="6"/>
  <c r="C587" i="6"/>
  <c r="F587" i="6" s="1"/>
  <c r="F739" i="6"/>
  <c r="C739" i="6"/>
  <c r="C766" i="6"/>
  <c r="C326" i="6"/>
  <c r="F326" i="6" s="1"/>
  <c r="C459" i="6"/>
  <c r="C564" i="6"/>
  <c r="C392" i="6"/>
  <c r="C940" i="6"/>
  <c r="C812" i="6"/>
  <c r="F108" i="6"/>
  <c r="C108" i="6"/>
  <c r="C967" i="6"/>
  <c r="C473" i="6"/>
  <c r="C969" i="6"/>
  <c r="F969" i="6" s="1"/>
  <c r="C424" i="6"/>
  <c r="C203" i="6"/>
  <c r="C213" i="6"/>
  <c r="F213" i="6" s="1"/>
  <c r="C624" i="6"/>
  <c r="F801" i="6"/>
  <c r="C801" i="6"/>
  <c r="C862" i="6"/>
  <c r="C488" i="6"/>
  <c r="C539" i="6"/>
  <c r="C304" i="6"/>
  <c r="C701" i="6"/>
  <c r="C1005" i="6"/>
  <c r="C651" i="6"/>
  <c r="F651" i="6" s="1"/>
  <c r="F391" i="6"/>
  <c r="C391" i="6"/>
  <c r="C811" i="6"/>
  <c r="C435" i="6"/>
  <c r="C169" i="6"/>
  <c r="F169" i="6" s="1"/>
  <c r="C154" i="6"/>
  <c r="C487" i="6"/>
  <c r="C14" i="6"/>
  <c r="C939" i="6"/>
  <c r="F939" i="6" s="1"/>
  <c r="F765" i="6"/>
  <c r="C765" i="6"/>
  <c r="C750" i="6"/>
  <c r="C446" i="6"/>
  <c r="C538" i="6"/>
  <c r="C859" i="6"/>
  <c r="C217" i="6"/>
  <c r="C819" i="6"/>
  <c r="C885" i="6"/>
  <c r="F374" i="6"/>
  <c r="C374" i="6"/>
  <c r="C957" i="6"/>
  <c r="C943" i="6"/>
  <c r="C445" i="6"/>
  <c r="C586" i="6"/>
  <c r="C585" i="6"/>
  <c r="C1008" i="6"/>
  <c r="F1008" i="6" s="1"/>
  <c r="C274" i="6"/>
  <c r="C73" i="6"/>
  <c r="C578" i="6"/>
  <c r="C206" i="6"/>
  <c r="C733" i="6"/>
  <c r="F733" i="6" s="1"/>
  <c r="F342" i="6"/>
  <c r="C342" i="6"/>
  <c r="C227" i="6"/>
  <c r="C293" i="6"/>
  <c r="C187" i="6"/>
  <c r="F810" i="6"/>
  <c r="C810" i="6"/>
  <c r="C182" i="6"/>
  <c r="C405" i="6"/>
  <c r="C221" i="6"/>
  <c r="C764" i="6"/>
  <c r="C880" i="6"/>
  <c r="C341" i="6"/>
  <c r="C524" i="6"/>
  <c r="F196" i="6"/>
  <c r="C196" i="6"/>
  <c r="C186" i="6"/>
  <c r="C152" i="6"/>
  <c r="C359" i="6"/>
  <c r="C236" i="6"/>
  <c r="C973" i="6"/>
  <c r="C667" i="6"/>
  <c r="C404" i="6"/>
  <c r="F419" i="6"/>
  <c r="C419" i="6"/>
  <c r="C623" i="6"/>
  <c r="C303" i="6"/>
  <c r="C486" i="6"/>
  <c r="C134" i="6"/>
  <c r="C262" i="6"/>
  <c r="C650" i="6"/>
  <c r="C340" i="6"/>
  <c r="C796" i="6"/>
  <c r="C724" i="6"/>
  <c r="C549" i="6"/>
  <c r="C795" i="6"/>
  <c r="F915" i="6"/>
  <c r="C915" i="6"/>
  <c r="C634" i="6"/>
  <c r="C325" i="6"/>
  <c r="C979" i="6"/>
  <c r="F889" i="6"/>
  <c r="C889" i="6"/>
  <c r="C787" i="6"/>
  <c r="C418" i="6"/>
  <c r="C633" i="6"/>
  <c r="C472" i="6"/>
  <c r="C281" i="6"/>
  <c r="C417" i="6"/>
  <c r="C39" i="6"/>
  <c r="F732" i="6"/>
  <c r="C732" i="6"/>
  <c r="C35" i="6"/>
  <c r="C173" i="6"/>
  <c r="C731" i="6"/>
  <c r="C280" i="6"/>
  <c r="C606" i="6"/>
  <c r="C715" i="6"/>
  <c r="C471" i="6"/>
  <c r="F471" i="6" s="1"/>
  <c r="F150" i="6"/>
  <c r="C150" i="6"/>
  <c r="C721" i="6"/>
  <c r="C390" i="6"/>
  <c r="C723" i="6"/>
  <c r="C1000" i="6"/>
  <c r="C324" i="6"/>
  <c r="C242" i="6"/>
  <c r="C119" i="6"/>
  <c r="C710" i="6"/>
  <c r="F710" i="6" s="1"/>
  <c r="C147" i="6"/>
  <c r="C805" i="6"/>
  <c r="C162" i="6"/>
  <c r="F302" i="6"/>
  <c r="C302" i="6"/>
  <c r="C848" i="6"/>
  <c r="C577" i="6"/>
  <c r="C373" i="6"/>
  <c r="F660" i="6"/>
  <c r="C660" i="6"/>
  <c r="C66" i="6"/>
  <c r="C444" i="6"/>
  <c r="C879" i="6"/>
  <c r="C523" i="6"/>
  <c r="C485" i="6"/>
  <c r="C458" i="6"/>
  <c r="C273" i="6"/>
  <c r="C563" i="6"/>
  <c r="C720" i="6"/>
  <c r="C659" i="6"/>
  <c r="C416" i="6"/>
  <c r="C954" i="6"/>
  <c r="C897" i="6"/>
  <c r="C195" i="6"/>
  <c r="F1007" i="6"/>
  <c r="C1007" i="6"/>
  <c r="C666" i="6"/>
  <c r="C470" i="6"/>
  <c r="C272" i="6"/>
  <c r="F423" i="6"/>
  <c r="C423" i="6"/>
  <c r="C904" i="6"/>
  <c r="C279" i="6"/>
  <c r="C622" i="6"/>
  <c r="C70" i="6"/>
  <c r="C537" i="6"/>
  <c r="C548" i="6"/>
  <c r="C13" i="6"/>
  <c r="F339" i="6"/>
  <c r="C339" i="6"/>
  <c r="F522" i="6"/>
  <c r="C522" i="6"/>
  <c r="C983" i="6"/>
  <c r="C118" i="6"/>
  <c r="F709" i="6"/>
  <c r="C709" i="6"/>
  <c r="F372" i="6"/>
  <c r="C372" i="6"/>
  <c r="C632" i="6"/>
  <c r="C649" i="6"/>
  <c r="C389" i="6"/>
  <c r="C605" i="6"/>
  <c r="C970" i="6"/>
  <c r="C12" i="6"/>
  <c r="C876" i="6"/>
  <c r="F114" i="6"/>
  <c r="C114" i="6"/>
  <c r="C33" i="6"/>
  <c r="C121" i="6"/>
  <c r="C730" i="6"/>
  <c r="C937" i="6"/>
  <c r="F937" i="6" s="1"/>
  <c r="C36" i="6"/>
  <c r="C434" i="6"/>
  <c r="C708" i="6"/>
  <c r="C120" i="6"/>
  <c r="C83" i="6"/>
  <c r="C71" i="6"/>
  <c r="F230" i="6"/>
  <c r="C230" i="6"/>
  <c r="C422" i="6"/>
  <c r="C212" i="6"/>
  <c r="C185" i="6"/>
  <c r="C433" i="6"/>
  <c r="F536" i="6"/>
  <c r="C536" i="6"/>
  <c r="C596" i="6"/>
  <c r="C117" i="6"/>
  <c r="C535" i="6"/>
  <c r="C167" i="6"/>
  <c r="C271" i="6"/>
  <c r="C584" i="6"/>
  <c r="F95" i="6"/>
  <c r="C95" i="6"/>
  <c r="C388" i="6"/>
  <c r="C96" i="6"/>
  <c r="C314" i="6"/>
  <c r="C794" i="6"/>
  <c r="C749" i="6"/>
  <c r="C953" i="6"/>
  <c r="F953" i="6" s="1"/>
  <c r="C387" i="6"/>
  <c r="C469" i="6"/>
  <c r="C505" i="6"/>
  <c r="C98" i="6"/>
  <c r="F457" i="6"/>
  <c r="C457" i="6"/>
  <c r="C456" i="6"/>
  <c r="C358" i="6"/>
  <c r="C338" i="6"/>
  <c r="C278" i="6"/>
  <c r="C884" i="6"/>
  <c r="F763" i="6"/>
  <c r="C763" i="6"/>
  <c r="C604" i="6"/>
  <c r="F878" i="6"/>
  <c r="C878" i="6"/>
  <c r="C301" i="6"/>
  <c r="C991" i="6"/>
  <c r="C256" i="6"/>
  <c r="C776" i="6"/>
  <c r="C576" i="6"/>
  <c r="C621" i="6"/>
  <c r="C300" i="6"/>
  <c r="C965" i="6"/>
  <c r="F965" i="6" s="1"/>
  <c r="F504" i="6"/>
  <c r="C504" i="6"/>
  <c r="C995" i="6"/>
  <c r="F995" i="6" s="1"/>
  <c r="C403" i="6"/>
  <c r="F948" i="6"/>
  <c r="C948" i="6"/>
  <c r="C199" i="6"/>
  <c r="C357" i="6"/>
  <c r="C719" i="6"/>
  <c r="F127" i="6"/>
  <c r="C127" i="6"/>
  <c r="C800" i="6"/>
  <c r="C60" i="6"/>
  <c r="C10" i="6"/>
  <c r="C415" i="6"/>
  <c r="C135" i="6"/>
  <c r="C975" i="6"/>
  <c r="C534" i="6"/>
  <c r="C775" i="6"/>
  <c r="F386" i="6"/>
  <c r="C386" i="6"/>
  <c r="C738" i="6"/>
  <c r="C385" i="6"/>
  <c r="C432" i="6"/>
  <c r="C56" i="6"/>
  <c r="C960" i="6"/>
  <c r="F960" i="6" s="1"/>
  <c r="C786" i="6"/>
  <c r="F688" i="6"/>
  <c r="C688" i="6"/>
  <c r="C946" i="6"/>
  <c r="C748" i="6"/>
  <c r="C402" i="6"/>
  <c r="C521" i="6"/>
  <c r="F932" i="6"/>
  <c r="C932" i="6"/>
  <c r="C371" i="6"/>
  <c r="C337" i="6"/>
  <c r="F370" i="6"/>
  <c r="C370" i="6"/>
  <c r="F292" i="6"/>
  <c r="C292" i="6"/>
  <c r="C986" i="6"/>
  <c r="C977" i="6"/>
  <c r="F583" i="6"/>
  <c r="C583" i="6"/>
  <c r="C178" i="6"/>
  <c r="C603" i="6"/>
  <c r="F603" i="6" s="1"/>
  <c r="C133" i="6"/>
  <c r="C107" i="6"/>
  <c r="C323" i="6"/>
  <c r="C401" i="6"/>
  <c r="C707" i="6"/>
  <c r="C823" i="6"/>
  <c r="C687" i="6"/>
  <c r="C872" i="6"/>
  <c r="C220" i="6"/>
  <c r="C757" i="6"/>
  <c r="C247" i="6"/>
  <c r="C520" i="6"/>
  <c r="C336" i="6"/>
  <c r="C431" i="6"/>
  <c r="C192" i="6"/>
  <c r="C547" i="6"/>
  <c r="C745" i="6"/>
  <c r="F648" i="6"/>
  <c r="C648" i="6"/>
  <c r="C205" i="6"/>
  <c r="C153" i="6"/>
  <c r="C369" i="6"/>
  <c r="C519" i="6"/>
  <c r="F368" i="6"/>
  <c r="C368" i="6"/>
  <c r="C1006" i="6"/>
  <c r="C999" i="6"/>
  <c r="F756" i="6"/>
  <c r="C756" i="6"/>
  <c r="F104" i="6"/>
  <c r="C104" i="6"/>
  <c r="C299" i="6"/>
  <c r="C291" i="6"/>
  <c r="C647" i="6"/>
  <c r="C646" i="6"/>
  <c r="C875" i="6"/>
  <c r="F875" i="6" s="1"/>
  <c r="C706" i="6"/>
  <c r="F455" i="6"/>
  <c r="C455" i="6"/>
  <c r="C924" i="6"/>
  <c r="C290" i="6"/>
  <c r="C241" i="6"/>
  <c r="C931" i="6"/>
  <c r="F718" i="6"/>
  <c r="C718" i="6"/>
  <c r="C77" i="6"/>
  <c r="C832" i="6"/>
  <c r="F40" i="6"/>
  <c r="C40" i="6"/>
  <c r="F384" i="6"/>
  <c r="C384" i="6"/>
  <c r="C356" i="6"/>
  <c r="C842" i="6"/>
  <c r="C700" i="6"/>
  <c r="C985" i="6"/>
  <c r="C1002" i="6"/>
  <c r="C914" i="6"/>
  <c r="F92" i="6"/>
  <c r="C92" i="6"/>
  <c r="C987" i="6"/>
  <c r="F987" i="6" s="1"/>
  <c r="C744" i="6"/>
  <c r="C46" i="6"/>
  <c r="C793" i="6"/>
  <c r="F658" i="6"/>
  <c r="C658" i="6"/>
  <c r="C665" i="6"/>
  <c r="C518" i="6"/>
  <c r="F454" i="6"/>
  <c r="C454" i="6"/>
  <c r="F85" i="6"/>
  <c r="C85" i="6"/>
  <c r="C871" i="6"/>
  <c r="C831" i="6"/>
  <c r="C861" i="6"/>
  <c r="C322" i="6"/>
  <c r="C32" i="6"/>
  <c r="C895" i="6"/>
  <c r="F976" i="6"/>
  <c r="C976" i="6"/>
  <c r="C517" i="6"/>
  <c r="C159" i="6"/>
  <c r="C847" i="6"/>
  <c r="C484" i="6"/>
  <c r="F266" i="6"/>
  <c r="C266" i="6"/>
  <c r="C184" i="6"/>
  <c r="C942" i="6"/>
  <c r="F785" i="6"/>
  <c r="C785" i="6"/>
  <c r="F784" i="6"/>
  <c r="C784" i="6"/>
  <c r="C219" i="6"/>
  <c r="C945" i="6"/>
  <c r="C55" i="6"/>
  <c r="C168" i="6"/>
  <c r="C383" i="6"/>
  <c r="C414" i="6"/>
  <c r="F483" i="6"/>
  <c r="C483" i="6"/>
  <c r="C198" i="6"/>
  <c r="C705" i="6"/>
  <c r="C911" i="6"/>
  <c r="C400" i="6"/>
  <c r="F27" i="6"/>
  <c r="C27" i="6"/>
  <c r="C620" i="6"/>
  <c r="C582" i="6"/>
  <c r="F678" i="6"/>
  <c r="C678" i="6"/>
  <c r="F298" i="6"/>
  <c r="C298" i="6"/>
  <c r="C297" i="6"/>
  <c r="C164" i="6"/>
  <c r="C686" i="6"/>
  <c r="C503" i="6"/>
  <c r="C367" i="6"/>
  <c r="C818" i="6"/>
  <c r="F123" i="6"/>
  <c r="C123" i="6"/>
  <c r="C774" i="6"/>
  <c r="C289" i="6"/>
  <c r="C233" i="6"/>
  <c r="C191" i="6"/>
  <c r="F7" i="6"/>
  <c r="C7" i="6"/>
  <c r="C677" i="6"/>
  <c r="C102" i="6"/>
  <c r="F321" i="6"/>
  <c r="C321" i="6"/>
  <c r="F140" i="6"/>
  <c r="C140" i="6"/>
  <c r="C870" i="6"/>
  <c r="F335" i="6"/>
  <c r="C546" i="6"/>
  <c r="C224" i="6"/>
  <c r="C783" i="6"/>
  <c r="C581" i="6"/>
  <c r="F773" i="6"/>
  <c r="C773" i="6"/>
  <c r="C714" i="6"/>
  <c r="C799" i="6"/>
  <c r="F1004" i="6"/>
  <c r="C1004" i="6"/>
  <c r="F645" i="6"/>
  <c r="C645" i="6"/>
  <c r="F86" i="6"/>
  <c r="C971" i="6"/>
  <c r="C874" i="6"/>
  <c r="C562" i="6"/>
  <c r="C676" i="6"/>
  <c r="C26" i="6"/>
  <c r="C443" i="6"/>
  <c r="C699" i="6"/>
  <c r="F699" i="6" s="1"/>
  <c r="C729" i="6"/>
  <c r="F67" i="6"/>
  <c r="C67" i="6"/>
  <c r="C928" i="6"/>
  <c r="C366" i="6"/>
  <c r="C255" i="6"/>
  <c r="C631" i="6"/>
  <c r="C131" i="6"/>
  <c r="C502" i="6"/>
  <c r="C313" i="6"/>
  <c r="F382" i="6"/>
  <c r="C382" i="6"/>
  <c r="C996" i="6"/>
  <c r="C211" i="6"/>
  <c r="C246" i="6"/>
  <c r="C235" i="6"/>
  <c r="F482" i="6"/>
  <c r="C482" i="6"/>
  <c r="C45" i="6"/>
  <c r="C863" i="6"/>
  <c r="F468" i="6"/>
  <c r="C468" i="6"/>
  <c r="F858" i="6"/>
  <c r="C858" i="6"/>
  <c r="C804" i="6"/>
  <c r="C849" i="6"/>
  <c r="C902" i="6"/>
  <c r="C288" i="6"/>
  <c r="C20" i="6"/>
  <c r="C501" i="6"/>
  <c r="F421" i="6"/>
  <c r="C421" i="6"/>
  <c r="F664" i="6"/>
  <c r="C664" i="6"/>
  <c r="C442" i="6"/>
  <c r="C561" i="6"/>
  <c r="C922" i="6"/>
  <c r="C595" i="6"/>
  <c r="C894" i="6"/>
  <c r="C334" i="6"/>
  <c r="F717" i="6"/>
  <c r="C717" i="6"/>
  <c r="F355" i="6"/>
  <c r="C355" i="6"/>
  <c r="C798" i="6"/>
  <c r="C94" i="6"/>
  <c r="C594" i="6"/>
  <c r="C580" i="6"/>
  <c r="C161" i="6"/>
  <c r="C575" i="6"/>
  <c r="F166" i="6"/>
  <c r="C166" i="6"/>
  <c r="F354" i="6"/>
  <c r="C354" i="6"/>
  <c r="C21" i="6"/>
  <c r="C533" i="6"/>
  <c r="C1011" i="6"/>
  <c r="C353" i="6"/>
  <c r="C822" i="6"/>
  <c r="C453" i="6"/>
  <c r="F352" i="6"/>
  <c r="C352" i="6"/>
  <c r="F930" i="6"/>
  <c r="C930" i="6"/>
  <c r="C935" i="6"/>
  <c r="C320" i="6"/>
  <c r="C984" i="6"/>
  <c r="C782" i="6"/>
  <c r="F782" i="6" s="1"/>
  <c r="C989" i="6"/>
  <c r="C146" i="6"/>
  <c r="F481" i="6"/>
  <c r="C481" i="6"/>
  <c r="F883" i="6"/>
  <c r="C883" i="6"/>
  <c r="C630" i="6"/>
  <c r="C629" i="6"/>
  <c r="C240" i="6"/>
  <c r="C846" i="6"/>
  <c r="F846" i="6" s="1"/>
  <c r="C762" i="6"/>
  <c r="C413" i="6"/>
  <c r="F177" i="6"/>
  <c r="C177" i="6"/>
  <c r="F420" i="6"/>
  <c r="C420" i="6"/>
  <c r="C994" i="6"/>
  <c r="C968" i="6"/>
  <c r="C574" i="6"/>
  <c r="C593" i="6"/>
  <c r="C270" i="6"/>
  <c r="C959" i="6"/>
  <c r="F97" i="6"/>
  <c r="C97" i="6"/>
  <c r="F500" i="6"/>
  <c r="C6" i="6"/>
  <c r="C29" i="6"/>
  <c r="C781" i="6"/>
  <c r="C698" i="6"/>
  <c r="C772" i="6"/>
  <c r="F79" i="6"/>
  <c r="C79" i="6"/>
  <c r="C277" i="6"/>
  <c r="C821" i="6"/>
  <c r="C80" i="6"/>
  <c r="C644" i="6"/>
  <c r="F64" i="6"/>
  <c r="C64" i="6"/>
  <c r="F319" i="6"/>
  <c r="C319" i="6"/>
  <c r="C318" i="6"/>
  <c r="C351" i="6"/>
  <c r="C110" i="6"/>
  <c r="C663" i="6"/>
  <c r="C100" i="6"/>
  <c r="C452" i="6"/>
  <c r="C499" i="6"/>
  <c r="C927" i="6"/>
  <c r="C743" i="6"/>
  <c r="F958" i="6"/>
  <c r="C958" i="6"/>
  <c r="C287" i="6"/>
  <c r="C1010" i="6"/>
  <c r="C441" i="6"/>
  <c r="C830" i="6"/>
  <c r="F941" i="6"/>
  <c r="C941" i="6"/>
  <c r="F643" i="6"/>
  <c r="C643" i="6"/>
  <c r="C467" i="6"/>
  <c r="C642" i="6"/>
  <c r="C176" i="6"/>
  <c r="C697" i="6"/>
  <c r="C675" i="6"/>
  <c r="C560" i="6"/>
  <c r="C839" i="6"/>
  <c r="F839" i="6" s="1"/>
  <c r="C737" i="6"/>
  <c r="C223" i="6"/>
  <c r="F229" i="6"/>
  <c r="C229" i="6"/>
  <c r="C181" i="6"/>
  <c r="C498" i="6"/>
  <c r="C559" i="6"/>
  <c r="C516" i="6"/>
  <c r="F430" i="6"/>
  <c r="C430" i="6"/>
  <c r="F545" i="6"/>
  <c r="C545" i="6"/>
  <c r="C381" i="6"/>
  <c r="C988" i="6"/>
  <c r="C19" i="6"/>
  <c r="C910" i="6"/>
  <c r="C365" i="6"/>
  <c r="C350" i="6"/>
  <c r="C81" i="6"/>
  <c r="C163" i="6"/>
  <c r="C882" i="6"/>
  <c r="F882" i="6" s="1"/>
  <c r="F261" i="6"/>
  <c r="C261" i="6"/>
  <c r="C466" i="6"/>
  <c r="C641" i="6"/>
  <c r="C204" i="6"/>
  <c r="C771" i="6"/>
  <c r="F923" i="6"/>
  <c r="C923" i="6"/>
  <c r="F429" i="6"/>
  <c r="C429" i="6"/>
  <c r="C16" i="6"/>
  <c r="C674" i="6"/>
  <c r="C317" i="6"/>
  <c r="C465" i="6"/>
  <c r="C380" i="6"/>
  <c r="C673" i="6"/>
  <c r="C856" i="6"/>
  <c r="C128" i="6"/>
  <c r="C90" i="6"/>
  <c r="F990" i="6"/>
  <c r="C990" i="6"/>
  <c r="C144" i="6"/>
  <c r="C903" i="6"/>
  <c r="C379" i="6"/>
  <c r="C713" i="6"/>
  <c r="F349" i="6"/>
  <c r="C349" i="6"/>
  <c r="F834" i="6"/>
  <c r="C834" i="6"/>
  <c r="C877" i="6"/>
  <c r="C974" i="6"/>
  <c r="C532" i="6"/>
  <c r="C893" i="6"/>
  <c r="C628" i="6"/>
  <c r="C817" i="6"/>
  <c r="C573" i="6"/>
  <c r="C619" i="6"/>
  <c r="C378" i="6"/>
  <c r="C728" i="6"/>
  <c r="F245" i="6"/>
  <c r="C245" i="6"/>
  <c r="C480" i="6"/>
  <c r="C896" i="6"/>
  <c r="C770" i="6"/>
  <c r="C479" i="6"/>
  <c r="C88" i="6"/>
  <c r="C572" i="6"/>
  <c r="C888" i="6"/>
  <c r="F964" i="6"/>
  <c r="C964" i="6"/>
  <c r="C854" i="6"/>
  <c r="F854" i="6" s="1"/>
  <c r="C998" i="6"/>
  <c r="C58" i="6"/>
  <c r="C531" i="6"/>
  <c r="C558" i="6"/>
  <c r="C440" i="6"/>
  <c r="C640" i="6"/>
  <c r="F28" i="6"/>
  <c r="C28" i="6"/>
  <c r="C226" i="6"/>
  <c r="C571" i="6"/>
  <c r="C837" i="6"/>
  <c r="C478" i="6"/>
  <c r="C412" i="6"/>
  <c r="C497" i="6"/>
  <c r="C515" i="6"/>
  <c r="F544" i="6"/>
  <c r="C544" i="6"/>
  <c r="C165" i="6"/>
  <c r="C514" i="6"/>
  <c r="C618" i="6"/>
  <c r="C4" i="6"/>
  <c r="C464" i="6"/>
  <c r="C845" i="6"/>
  <c r="C276" i="6"/>
  <c r="F696" i="6"/>
  <c r="C696" i="6"/>
  <c r="C926" i="6"/>
  <c r="C9" i="6"/>
  <c r="C844" i="6"/>
  <c r="C254" i="6"/>
  <c r="C17" i="6"/>
  <c r="C180" i="6"/>
  <c r="C769" i="6"/>
  <c r="F84" i="6"/>
  <c r="C84" i="6"/>
  <c r="C866" i="6"/>
  <c r="C901" i="6"/>
  <c r="C463" i="6"/>
  <c r="C909" i="6"/>
  <c r="C496" i="6"/>
  <c r="C662" i="6"/>
  <c r="C316" i="6"/>
  <c r="F853" i="6"/>
  <c r="C853" i="6"/>
  <c r="C816" i="6"/>
  <c r="C639" i="6"/>
  <c r="C141" i="6"/>
  <c r="C851" i="6"/>
  <c r="C592" i="6"/>
  <c r="C190" i="6"/>
  <c r="C24" i="6"/>
  <c r="F253" i="6"/>
  <c r="C253" i="6"/>
  <c r="C179" i="6"/>
  <c r="C252" i="6"/>
  <c r="F1014" i="3"/>
  <c r="E1014" i="3"/>
  <c r="C607" i="3"/>
  <c r="C608" i="3"/>
  <c r="B1014" i="3"/>
  <c r="F926" i="6" l="1"/>
  <c r="F378" i="6"/>
  <c r="F379" i="6"/>
  <c r="F16" i="6"/>
  <c r="F161" i="6"/>
  <c r="F804" i="6"/>
  <c r="F924" i="6"/>
  <c r="F205" i="6"/>
  <c r="F547" i="6"/>
  <c r="F98" i="6"/>
  <c r="F730" i="6"/>
  <c r="F548" i="6"/>
  <c r="F723" i="6"/>
  <c r="F417" i="6"/>
  <c r="F359" i="6"/>
  <c r="F445" i="6"/>
  <c r="F652" i="6"/>
  <c r="F951" i="6"/>
  <c r="F815" i="6"/>
  <c r="F591" i="6"/>
  <c r="F851" i="6"/>
  <c r="F496" i="6"/>
  <c r="F901" i="6"/>
  <c r="F254" i="6"/>
  <c r="F464" i="6"/>
  <c r="F514" i="6"/>
  <c r="F478" i="6"/>
  <c r="F558" i="6"/>
  <c r="F998" i="6"/>
  <c r="F479" i="6"/>
  <c r="F619" i="6"/>
  <c r="F628" i="6"/>
  <c r="F974" i="6"/>
  <c r="F90" i="6"/>
  <c r="F856" i="6"/>
  <c r="F317" i="6"/>
  <c r="F163" i="6"/>
  <c r="F365" i="6"/>
  <c r="F988" i="6"/>
  <c r="F223" i="6"/>
  <c r="F176" i="6"/>
  <c r="F927" i="6"/>
  <c r="F100" i="6"/>
  <c r="F351" i="6"/>
  <c r="F772" i="6"/>
  <c r="F781" i="6"/>
  <c r="F593" i="6"/>
  <c r="F413" i="6"/>
  <c r="F629" i="6"/>
  <c r="F453" i="6"/>
  <c r="F533" i="6"/>
  <c r="F580" i="6"/>
  <c r="F334" i="6"/>
  <c r="F561" i="6"/>
  <c r="F288" i="6"/>
  <c r="F131" i="6"/>
  <c r="F366" i="6"/>
  <c r="F26" i="6"/>
  <c r="F503" i="6"/>
  <c r="F168" i="6"/>
  <c r="F322" i="6"/>
  <c r="F985" i="6"/>
  <c r="F646" i="6"/>
  <c r="F192" i="6"/>
  <c r="F520" i="6"/>
  <c r="F757" i="6"/>
  <c r="F687" i="6"/>
  <c r="F323" i="6"/>
  <c r="F748" i="6"/>
  <c r="F432" i="6"/>
  <c r="F975" i="6"/>
  <c r="F621" i="6"/>
  <c r="F991" i="6"/>
  <c r="F604" i="6"/>
  <c r="F884" i="6"/>
  <c r="F456" i="6"/>
  <c r="F505" i="6"/>
  <c r="F96" i="6"/>
  <c r="F535" i="6"/>
  <c r="F212" i="6"/>
  <c r="F876" i="6"/>
  <c r="F605" i="6"/>
  <c r="F537" i="6"/>
  <c r="F904" i="6"/>
  <c r="F195" i="6"/>
  <c r="F416" i="6"/>
  <c r="F273" i="6"/>
  <c r="F879" i="6"/>
  <c r="F242" i="6"/>
  <c r="F390" i="6"/>
  <c r="F280" i="6"/>
  <c r="F325" i="6"/>
  <c r="F795" i="6"/>
  <c r="F796" i="6"/>
  <c r="F134" i="6"/>
  <c r="F221" i="6"/>
  <c r="F943" i="6"/>
  <c r="F885" i="6"/>
  <c r="F538" i="6"/>
  <c r="F154" i="6"/>
  <c r="F459" i="6"/>
  <c r="F758" i="6"/>
  <c r="F375" i="6"/>
  <c r="F890" i="6"/>
  <c r="F188" i="6"/>
  <c r="F18" i="6"/>
  <c r="F234" i="6"/>
  <c r="F158" i="6"/>
  <c r="F540" i="6"/>
  <c r="F170" i="6"/>
  <c r="F461" i="6"/>
  <c r="F437" i="6"/>
  <c r="F627" i="6"/>
  <c r="F89" i="6"/>
  <c r="F311" i="6"/>
  <c r="F662" i="6"/>
  <c r="F226" i="6"/>
  <c r="F559" i="6"/>
  <c r="F467" i="6"/>
  <c r="F287" i="6"/>
  <c r="F270" i="6"/>
  <c r="F989" i="6"/>
  <c r="F20" i="6"/>
  <c r="F502" i="6"/>
  <c r="F874" i="6"/>
  <c r="F198" i="6"/>
  <c r="F299" i="6"/>
  <c r="F401" i="6"/>
  <c r="F371" i="6"/>
  <c r="F314" i="6"/>
  <c r="F272" i="6"/>
  <c r="F563" i="6"/>
  <c r="F418" i="6"/>
  <c r="F667" i="6"/>
  <c r="F764" i="6"/>
  <c r="F608" i="6"/>
  <c r="F306" i="6"/>
  <c r="F47" i="6"/>
  <c r="F258" i="6"/>
  <c r="F189" i="6"/>
  <c r="F411" i="6"/>
  <c r="F680" i="6"/>
  <c r="F179" i="6"/>
  <c r="F190" i="6"/>
  <c r="F180" i="6"/>
  <c r="F497" i="6"/>
  <c r="F877" i="6"/>
  <c r="F144" i="6"/>
  <c r="F204" i="6"/>
  <c r="F381" i="6"/>
  <c r="F181" i="6"/>
  <c r="F441" i="6"/>
  <c r="F318" i="6"/>
  <c r="F277" i="6"/>
  <c r="F762" i="6"/>
  <c r="F822" i="6"/>
  <c r="F894" i="6"/>
  <c r="F45" i="6"/>
  <c r="F928" i="6"/>
  <c r="F546" i="6"/>
  <c r="F77" i="6"/>
  <c r="F1006" i="6"/>
  <c r="F178" i="6"/>
  <c r="F986" i="6"/>
  <c r="F946" i="6"/>
  <c r="F60" i="6"/>
  <c r="F576" i="6"/>
  <c r="F422" i="6"/>
  <c r="F83" i="6"/>
  <c r="F36" i="6"/>
  <c r="F33" i="6"/>
  <c r="F389" i="6"/>
  <c r="F983" i="6"/>
  <c r="F70" i="6"/>
  <c r="F458" i="6"/>
  <c r="F444" i="6"/>
  <c r="F373" i="6"/>
  <c r="F715" i="6"/>
  <c r="F731" i="6"/>
  <c r="F472" i="6"/>
  <c r="F486" i="6"/>
  <c r="F341" i="6"/>
  <c r="F405" i="6"/>
  <c r="F187" i="6"/>
  <c r="F819" i="6"/>
  <c r="F940" i="6"/>
  <c r="F824" i="6"/>
  <c r="F268" i="6"/>
  <c r="F906" i="6"/>
  <c r="F635" i="6"/>
  <c r="F447" i="6"/>
  <c r="F972" i="6"/>
  <c r="F136" i="6"/>
  <c r="F908" i="6"/>
  <c r="F727" i="6"/>
  <c r="F816" i="6"/>
  <c r="F845" i="6"/>
  <c r="F440" i="6"/>
  <c r="F480" i="6"/>
  <c r="F466" i="6"/>
  <c r="F80" i="6"/>
  <c r="F996" i="6"/>
  <c r="F774" i="6"/>
  <c r="F517" i="6"/>
  <c r="F708" i="6"/>
  <c r="F632" i="6"/>
  <c r="F523" i="6"/>
  <c r="F979" i="6"/>
  <c r="F859" i="6"/>
  <c r="F1005" i="6"/>
  <c r="F307" i="6"/>
  <c r="F494" i="6"/>
  <c r="F866" i="6"/>
  <c r="F165" i="6"/>
  <c r="F572" i="6"/>
  <c r="F592" i="6"/>
  <c r="F639" i="6"/>
  <c r="F909" i="6"/>
  <c r="F17" i="6"/>
  <c r="F9" i="6"/>
  <c r="F4" i="6"/>
  <c r="F412" i="6"/>
  <c r="F571" i="6"/>
  <c r="F531" i="6"/>
  <c r="F88" i="6"/>
  <c r="F896" i="6"/>
  <c r="F573" i="6"/>
  <c r="F532" i="6"/>
  <c r="F128" i="6"/>
  <c r="F380" i="6"/>
  <c r="F674" i="6"/>
  <c r="F81" i="6"/>
  <c r="F19" i="6"/>
  <c r="F737" i="6"/>
  <c r="F675" i="6"/>
  <c r="F642" i="6"/>
  <c r="F743" i="6"/>
  <c r="F499" i="6"/>
  <c r="F110" i="6"/>
  <c r="F698" i="6"/>
  <c r="F6" i="6"/>
  <c r="F959" i="6"/>
  <c r="F968" i="6"/>
  <c r="F146" i="6"/>
  <c r="F320" i="6"/>
  <c r="F353" i="6"/>
  <c r="F575" i="6"/>
  <c r="F94" i="6"/>
  <c r="F595" i="6"/>
  <c r="F501" i="6"/>
  <c r="F211" i="6"/>
  <c r="F631" i="6"/>
  <c r="F443" i="6"/>
  <c r="F290" i="6"/>
  <c r="F153" i="6"/>
  <c r="F431" i="6"/>
  <c r="F247" i="6"/>
  <c r="F872" i="6"/>
  <c r="F107" i="6"/>
  <c r="F56" i="6"/>
  <c r="F738" i="6"/>
  <c r="F775" i="6"/>
  <c r="F135" i="6"/>
  <c r="F800" i="6"/>
  <c r="F357" i="6"/>
  <c r="F338" i="6"/>
  <c r="F469" i="6"/>
  <c r="F794" i="6"/>
  <c r="F388" i="6"/>
  <c r="F271" i="6"/>
  <c r="F117" i="6"/>
  <c r="F433" i="6"/>
  <c r="F954" i="6"/>
  <c r="F577" i="6"/>
  <c r="F162" i="6"/>
  <c r="F1000" i="6"/>
  <c r="F633" i="6"/>
  <c r="F650" i="6"/>
  <c r="F303" i="6"/>
  <c r="F404" i="6"/>
  <c r="F236" i="6"/>
  <c r="F293" i="6"/>
  <c r="F73" i="6"/>
  <c r="F586" i="6"/>
  <c r="F539" i="6"/>
  <c r="F424" i="6"/>
  <c r="F525" i="6"/>
  <c r="F868" i="6"/>
  <c r="F716" i="6"/>
  <c r="F491" i="6"/>
  <c r="F588" i="6"/>
  <c r="F599" i="6"/>
  <c r="F978" i="6"/>
  <c r="F671" i="6"/>
  <c r="F74" i="6"/>
  <c r="F569" i="6"/>
  <c r="F199" i="6"/>
  <c r="F301" i="6"/>
  <c r="F596" i="6"/>
  <c r="F120" i="6"/>
  <c r="F970" i="6"/>
  <c r="F666" i="6"/>
  <c r="F659" i="6"/>
  <c r="F805" i="6"/>
  <c r="F119" i="6"/>
  <c r="F173" i="6"/>
  <c r="F39" i="6"/>
  <c r="F549" i="6"/>
  <c r="F340" i="6"/>
  <c r="F152" i="6"/>
  <c r="F524" i="6"/>
  <c r="F206" i="6"/>
  <c r="F274" i="6"/>
  <c r="F446" i="6"/>
  <c r="F488" i="6"/>
  <c r="F624" i="6"/>
  <c r="F360" i="6"/>
  <c r="F76" i="6"/>
  <c r="F702" i="6"/>
  <c r="F305" i="6"/>
  <c r="F207" i="6"/>
  <c r="F37" i="6"/>
  <c r="F551" i="6"/>
  <c r="F789" i="6"/>
  <c r="F828" i="6"/>
  <c r="F579" i="6"/>
  <c r="F282" i="6"/>
  <c r="F209" i="6"/>
  <c r="F589" i="6"/>
  <c r="F82" i="6"/>
  <c r="F41" i="6"/>
  <c r="F409" i="6"/>
  <c r="F746" i="6"/>
  <c r="F836" i="6"/>
  <c r="F510" i="6"/>
  <c r="F248" i="6"/>
  <c r="F65" i="6"/>
  <c r="F826" i="6"/>
  <c r="F703" i="6"/>
  <c r="F99" i="6"/>
  <c r="F363" i="6"/>
  <c r="F156" i="6"/>
  <c r="F284" i="6"/>
  <c r="F427" i="6"/>
  <c r="F410" i="6"/>
  <c r="F225" i="6"/>
  <c r="F112" i="6"/>
  <c r="F14" i="6"/>
  <c r="F767" i="6"/>
  <c r="F54" i="6"/>
  <c r="F490" i="6"/>
  <c r="F327" i="6"/>
  <c r="F43" i="6"/>
  <c r="F950" i="6"/>
  <c r="F139" i="6"/>
  <c r="F267" i="6"/>
  <c r="F214" i="6"/>
  <c r="F72" i="6"/>
  <c r="F257" i="6"/>
  <c r="F912" i="6"/>
  <c r="F527" i="6"/>
  <c r="F393" i="6"/>
  <c r="F597" i="6"/>
  <c r="F394" i="6"/>
  <c r="F215" i="6"/>
  <c r="F661" i="6"/>
  <c r="F778" i="6"/>
  <c r="F208" i="6"/>
  <c r="F612" i="6"/>
  <c r="F231" i="6"/>
  <c r="F554" i="6"/>
  <c r="F682" i="6"/>
  <c r="F264" i="6"/>
  <c r="F567" i="6"/>
  <c r="F508" i="6"/>
  <c r="F283" i="6"/>
  <c r="F329" i="6"/>
  <c r="F613" i="6"/>
  <c r="F725" i="6"/>
  <c r="F654" i="6"/>
  <c r="F31" i="6"/>
  <c r="F917" i="6"/>
  <c r="F174" i="6"/>
  <c r="F23" i="6"/>
  <c r="F175" i="6"/>
  <c r="F333" i="6"/>
  <c r="F438" i="6"/>
  <c r="F113" i="6"/>
  <c r="F296" i="6"/>
  <c r="F111" i="6"/>
  <c r="F377" i="6"/>
  <c r="F91" i="6"/>
  <c r="F210" i="6"/>
  <c r="F435" i="6"/>
  <c r="F304" i="6"/>
  <c r="F473" i="6"/>
  <c r="F812" i="6"/>
  <c r="F564" i="6"/>
  <c r="F489" i="6"/>
  <c r="F315" i="6"/>
  <c r="F343" i="6"/>
  <c r="F75" i="6"/>
  <c r="F109" i="6"/>
  <c r="F11" i="6"/>
  <c r="F565" i="6"/>
  <c r="F476" i="6"/>
  <c r="F541" i="6"/>
  <c r="F362" i="6"/>
  <c r="F151" i="6"/>
  <c r="F308" i="6"/>
  <c r="F295" i="6"/>
  <c r="F115" i="6"/>
  <c r="F122" i="6"/>
  <c r="F53" i="6"/>
  <c r="F8" i="6"/>
  <c r="F239" i="6"/>
  <c r="F286" i="6"/>
  <c r="F251" i="6"/>
  <c r="F57" i="6"/>
  <c r="F852" i="6"/>
  <c r="F451" i="6"/>
  <c r="F260" i="6"/>
  <c r="F820" i="6"/>
  <c r="F780" i="6"/>
  <c r="E887" i="7"/>
  <c r="F887" i="7"/>
  <c r="E772" i="7"/>
  <c r="E779" i="7"/>
  <c r="F26" i="7"/>
  <c r="E26" i="7"/>
  <c r="F200" i="7"/>
  <c r="E200" i="7"/>
  <c r="F267" i="7"/>
  <c r="E267" i="7"/>
  <c r="F59" i="7"/>
  <c r="E59" i="7"/>
  <c r="F309" i="7"/>
  <c r="E309" i="7"/>
  <c r="F197" i="7"/>
  <c r="E197" i="7"/>
  <c r="F32" i="7"/>
  <c r="E32" i="7"/>
  <c r="F189" i="7"/>
  <c r="E189" i="7"/>
  <c r="F244" i="7"/>
  <c r="E244" i="7"/>
  <c r="F159" i="7"/>
  <c r="E159" i="7"/>
  <c r="F346" i="7"/>
  <c r="E346" i="7"/>
  <c r="F755" i="7"/>
  <c r="E755" i="7"/>
  <c r="E868" i="7"/>
  <c r="F868" i="7"/>
  <c r="F904" i="7"/>
  <c r="E904" i="7"/>
  <c r="E466" i="7"/>
  <c r="F466" i="7"/>
  <c r="E512" i="7"/>
  <c r="F512" i="7"/>
  <c r="F561" i="7"/>
  <c r="E561" i="7"/>
  <c r="F767" i="7"/>
  <c r="E767" i="7"/>
  <c r="E812" i="7"/>
  <c r="F812" i="7"/>
  <c r="F924" i="7"/>
  <c r="E924" i="7"/>
  <c r="E612" i="7"/>
  <c r="F612" i="7"/>
  <c r="F738" i="7"/>
  <c r="E738" i="7"/>
  <c r="E958" i="7"/>
  <c r="F958" i="7"/>
  <c r="F585" i="7"/>
  <c r="E585" i="7"/>
  <c r="E590" i="7"/>
  <c r="F590" i="7"/>
  <c r="F666" i="7"/>
  <c r="E666" i="7"/>
  <c r="E639" i="7"/>
  <c r="F639" i="7"/>
  <c r="F758" i="7"/>
  <c r="E758" i="7"/>
  <c r="E615" i="7"/>
  <c r="F615" i="7"/>
  <c r="F898" i="7"/>
  <c r="E898" i="7"/>
  <c r="E933" i="7"/>
  <c r="F933" i="7"/>
  <c r="F804" i="7"/>
  <c r="E804" i="7"/>
  <c r="F786" i="7"/>
  <c r="E786" i="7"/>
  <c r="F112" i="7"/>
  <c r="F78" i="7"/>
  <c r="E78" i="7"/>
  <c r="F10" i="7"/>
  <c r="F41" i="7"/>
  <c r="F5" i="7"/>
  <c r="F218" i="7"/>
  <c r="F228" i="7"/>
  <c r="F57" i="7"/>
  <c r="F31" i="7"/>
  <c r="F44" i="7"/>
  <c r="F148" i="7"/>
  <c r="F25" i="7"/>
  <c r="F274" i="7"/>
  <c r="F63" i="7"/>
  <c r="F123" i="7"/>
  <c r="E123" i="7"/>
  <c r="F19" i="7"/>
  <c r="F24" i="7"/>
  <c r="F48" i="7"/>
  <c r="F93" i="7"/>
  <c r="F166" i="7"/>
  <c r="F135" i="7"/>
  <c r="F106" i="7"/>
  <c r="F124" i="7"/>
  <c r="E124" i="7"/>
  <c r="F36" i="7"/>
  <c r="E36" i="7"/>
  <c r="F139" i="7"/>
  <c r="E139" i="7"/>
  <c r="F237" i="7"/>
  <c r="E237" i="7"/>
  <c r="F47" i="7"/>
  <c r="E47" i="7"/>
  <c r="F234" i="7"/>
  <c r="E234" i="7"/>
  <c r="F72" i="7"/>
  <c r="F207" i="7"/>
  <c r="E207" i="7"/>
  <c r="F219" i="7"/>
  <c r="F201" i="7"/>
  <c r="F306" i="7"/>
  <c r="E306" i="7"/>
  <c r="F203" i="7"/>
  <c r="F155" i="7"/>
  <c r="F258" i="7"/>
  <c r="E258" i="7"/>
  <c r="F150" i="7"/>
  <c r="F172" i="7"/>
  <c r="F225" i="7"/>
  <c r="E225" i="7"/>
  <c r="F20" i="7"/>
  <c r="F163" i="7"/>
  <c r="F144" i="7"/>
  <c r="E144" i="7"/>
  <c r="F156" i="7"/>
  <c r="F345" i="7"/>
  <c r="F209" i="7"/>
  <c r="E209" i="7"/>
  <c r="F212" i="7"/>
  <c r="F162" i="7"/>
  <c r="F255" i="7"/>
  <c r="E255" i="7"/>
  <c r="F86" i="7"/>
  <c r="F74" i="7"/>
  <c r="F233" i="7"/>
  <c r="E233" i="7"/>
  <c r="F232" i="7"/>
  <c r="F294" i="7"/>
  <c r="F145" i="7"/>
  <c r="E145" i="7"/>
  <c r="F68" i="7"/>
  <c r="F51" i="7"/>
  <c r="F243" i="7"/>
  <c r="E243" i="7"/>
  <c r="F117" i="7"/>
  <c r="F254" i="7"/>
  <c r="F249" i="7"/>
  <c r="E249" i="7"/>
  <c r="F77" i="7"/>
  <c r="F301" i="7"/>
  <c r="F259" i="7"/>
  <c r="E259" i="7"/>
  <c r="F190" i="7"/>
  <c r="F310" i="7"/>
  <c r="F247" i="7"/>
  <c r="E247" i="7"/>
  <c r="F281" i="7"/>
  <c r="F205" i="7"/>
  <c r="F227" i="7"/>
  <c r="E227" i="7"/>
  <c r="F195" i="7"/>
  <c r="E195" i="7"/>
  <c r="F113" i="7"/>
  <c r="E113" i="7"/>
  <c r="F278" i="7"/>
  <c r="E278" i="7"/>
  <c r="F65" i="7"/>
  <c r="E65" i="7"/>
  <c r="F216" i="7"/>
  <c r="E216" i="7"/>
  <c r="F245" i="7"/>
  <c r="E245" i="7"/>
  <c r="F303" i="7"/>
  <c r="E303" i="7"/>
  <c r="F151" i="7"/>
  <c r="E151" i="7"/>
  <c r="F273" i="7"/>
  <c r="E273" i="7"/>
  <c r="F76" i="7"/>
  <c r="E76" i="7"/>
  <c r="F335" i="7"/>
  <c r="E335" i="7"/>
  <c r="F251" i="7"/>
  <c r="E251" i="7"/>
  <c r="F250" i="7"/>
  <c r="E250" i="7"/>
  <c r="F349" i="7"/>
  <c r="E349" i="7"/>
  <c r="F354" i="7"/>
  <c r="F357" i="7"/>
  <c r="E357" i="7"/>
  <c r="F359" i="7"/>
  <c r="F362" i="7"/>
  <c r="F485" i="7"/>
  <c r="E485" i="7"/>
  <c r="F420" i="7"/>
  <c r="F368" i="7"/>
  <c r="F365" i="7"/>
  <c r="E365" i="7"/>
  <c r="F381" i="7"/>
  <c r="F685" i="7"/>
  <c r="F421" i="7"/>
  <c r="E421" i="7"/>
  <c r="F718" i="7"/>
  <c r="F496" i="7"/>
  <c r="F588" i="7"/>
  <c r="E588" i="7"/>
  <c r="F431" i="7"/>
  <c r="F465" i="7"/>
  <c r="F429" i="7"/>
  <c r="E429" i="7"/>
  <c r="F411" i="7"/>
  <c r="F527" i="7"/>
  <c r="F400" i="7"/>
  <c r="E400" i="7"/>
  <c r="F539" i="7"/>
  <c r="F445" i="7"/>
  <c r="E445" i="7"/>
  <c r="F426" i="7"/>
  <c r="F456" i="7"/>
  <c r="E456" i="7"/>
  <c r="F502" i="7"/>
  <c r="F471" i="7"/>
  <c r="E471" i="7"/>
  <c r="F628" i="7"/>
  <c r="F457" i="7"/>
  <c r="E457" i="7"/>
  <c r="F879" i="7"/>
  <c r="F385" i="7"/>
  <c r="E385" i="7"/>
  <c r="F909" i="7"/>
  <c r="F675" i="7"/>
  <c r="E675" i="7"/>
  <c r="F605" i="7"/>
  <c r="F453" i="7"/>
  <c r="E453" i="7"/>
  <c r="F392" i="7"/>
  <c r="F921" i="7"/>
  <c r="E921" i="7"/>
  <c r="F647" i="7"/>
  <c r="F922" i="7"/>
  <c r="E922" i="7"/>
  <c r="F722" i="7"/>
  <c r="F402" i="7"/>
  <c r="E402" i="7"/>
  <c r="F519" i="7"/>
  <c r="F604" i="7"/>
  <c r="E604" i="7"/>
  <c r="F620" i="7"/>
  <c r="F818" i="7"/>
  <c r="F744" i="7"/>
  <c r="E744" i="7"/>
  <c r="F435" i="7"/>
  <c r="F627" i="7"/>
  <c r="F782" i="7"/>
  <c r="E782" i="7"/>
  <c r="F653" i="7"/>
  <c r="F727" i="7"/>
  <c r="F1003" i="7"/>
  <c r="E450" i="7"/>
  <c r="F450" i="7"/>
  <c r="F595" i="7"/>
  <c r="F994" i="7"/>
  <c r="E871" i="7"/>
  <c r="F871" i="7"/>
  <c r="F716" i="7"/>
  <c r="F780" i="7"/>
  <c r="F992" i="7"/>
  <c r="F754" i="7"/>
  <c r="F776" i="7"/>
  <c r="E776" i="7"/>
  <c r="F717" i="7"/>
  <c r="F984" i="7"/>
  <c r="F919" i="7"/>
  <c r="E919" i="7"/>
  <c r="F1006" i="7"/>
  <c r="F713" i="7"/>
  <c r="F932" i="7"/>
  <c r="E932" i="7"/>
  <c r="F959" i="7"/>
  <c r="F481" i="7"/>
  <c r="F448" i="7"/>
  <c r="F884" i="7"/>
  <c r="E884" i="7"/>
  <c r="F866" i="7"/>
  <c r="F775" i="7"/>
  <c r="F695" i="7"/>
  <c r="E850" i="7"/>
  <c r="F850" i="7"/>
  <c r="E799" i="7"/>
  <c r="F799" i="7"/>
  <c r="E741" i="7"/>
  <c r="F741" i="7"/>
  <c r="E706" i="7"/>
  <c r="F706" i="7"/>
  <c r="E683" i="7"/>
  <c r="F683" i="7"/>
  <c r="E885" i="7"/>
  <c r="F885" i="7"/>
  <c r="F578" i="7"/>
  <c r="E578" i="7"/>
  <c r="F960" i="7"/>
  <c r="E960" i="7"/>
  <c r="F674" i="7"/>
  <c r="E674" i="7"/>
  <c r="E876" i="7"/>
  <c r="F876" i="7"/>
  <c r="E788" i="7"/>
  <c r="F788" i="7"/>
  <c r="E552" i="7"/>
  <c r="F552" i="7"/>
  <c r="E655" i="7"/>
  <c r="F655" i="7"/>
  <c r="E902" i="7"/>
  <c r="E828" i="7"/>
  <c r="E589" i="7"/>
  <c r="E808" i="7"/>
  <c r="E488" i="7"/>
  <c r="E498" i="7"/>
  <c r="F7" i="7"/>
  <c r="E7" i="7"/>
  <c r="F43" i="7"/>
  <c r="E43" i="7"/>
  <c r="F23" i="7"/>
  <c r="E23" i="7"/>
  <c r="F34" i="7"/>
  <c r="E34" i="7"/>
  <c r="F98" i="7"/>
  <c r="E98" i="7"/>
  <c r="F284" i="7"/>
  <c r="E284" i="7"/>
  <c r="F18" i="7"/>
  <c r="E18" i="7"/>
  <c r="F323" i="7"/>
  <c r="E323" i="7"/>
  <c r="F82" i="7"/>
  <c r="E82" i="7"/>
  <c r="F276" i="7"/>
  <c r="E276" i="7"/>
  <c r="F304" i="7"/>
  <c r="E304" i="7"/>
  <c r="F99" i="7"/>
  <c r="E99" i="7"/>
  <c r="F175" i="7"/>
  <c r="E175" i="7"/>
  <c r="F331" i="7"/>
  <c r="E331" i="7"/>
  <c r="E567" i="7"/>
  <c r="F567" i="7"/>
  <c r="F682" i="7"/>
  <c r="E682" i="7"/>
  <c r="E945" i="7"/>
  <c r="F945" i="7"/>
  <c r="F748" i="7"/>
  <c r="E748" i="7"/>
  <c r="F800" i="7"/>
  <c r="E800" i="7"/>
  <c r="F961" i="7"/>
  <c r="E961" i="7"/>
  <c r="F497" i="7"/>
  <c r="E497" i="7"/>
  <c r="F943" i="7"/>
  <c r="E943" i="7"/>
  <c r="F1001" i="7"/>
  <c r="E1001" i="7"/>
  <c r="E832" i="7"/>
  <c r="F832" i="7"/>
  <c r="F568" i="7"/>
  <c r="E568" i="7"/>
  <c r="F29" i="7"/>
  <c r="E29" i="7"/>
  <c r="F81" i="7"/>
  <c r="E81" i="7"/>
  <c r="F105" i="7"/>
  <c r="E105" i="7"/>
  <c r="F220" i="7"/>
  <c r="E220" i="7"/>
  <c r="F103" i="7"/>
  <c r="E103" i="7"/>
  <c r="F96" i="7"/>
  <c r="E96" i="7"/>
  <c r="F87" i="7"/>
  <c r="E87" i="7"/>
  <c r="F264" i="7"/>
  <c r="E264" i="7"/>
  <c r="F240" i="7"/>
  <c r="E240" i="7"/>
  <c r="F202" i="7"/>
  <c r="E202" i="7"/>
  <c r="F266" i="7"/>
  <c r="E266" i="7"/>
  <c r="F208" i="7"/>
  <c r="E208" i="7"/>
  <c r="F147" i="7"/>
  <c r="E147" i="7"/>
  <c r="F143" i="7"/>
  <c r="E143" i="7"/>
  <c r="F186" i="7"/>
  <c r="E186" i="7"/>
  <c r="F109" i="7"/>
  <c r="E109" i="7"/>
  <c r="F141" i="7"/>
  <c r="E141" i="7"/>
  <c r="F242" i="7"/>
  <c r="E242" i="7"/>
  <c r="F193" i="7"/>
  <c r="E193" i="7"/>
  <c r="F288" i="7"/>
  <c r="E288" i="7"/>
  <c r="F329" i="7"/>
  <c r="E329" i="7"/>
  <c r="F295" i="7"/>
  <c r="E295" i="7"/>
  <c r="F229" i="7"/>
  <c r="E229" i="7"/>
  <c r="F307" i="7"/>
  <c r="E307" i="7"/>
  <c r="F125" i="7"/>
  <c r="E125" i="7"/>
  <c r="F289" i="7"/>
  <c r="E289" i="7"/>
  <c r="F178" i="7"/>
  <c r="E178" i="7"/>
  <c r="F230" i="7"/>
  <c r="E230" i="7"/>
  <c r="F69" i="7"/>
  <c r="E69" i="7"/>
  <c r="F263" i="7"/>
  <c r="E263" i="7"/>
  <c r="F312" i="7"/>
  <c r="E312" i="7"/>
  <c r="F320" i="7"/>
  <c r="E320" i="7"/>
  <c r="F286" i="7"/>
  <c r="E286" i="7"/>
  <c r="F332" i="7"/>
  <c r="E332" i="7"/>
  <c r="F236" i="7"/>
  <c r="E236" i="7"/>
  <c r="F347" i="7"/>
  <c r="E347" i="7"/>
  <c r="F336" i="7"/>
  <c r="E336" i="7"/>
  <c r="F350" i="7"/>
  <c r="E350" i="7"/>
  <c r="E752" i="7"/>
  <c r="F752" i="7"/>
  <c r="E517" i="7"/>
  <c r="F517" i="7"/>
  <c r="F751" i="7"/>
  <c r="E751" i="7"/>
  <c r="E726" i="7"/>
  <c r="F726" i="7"/>
  <c r="F894" i="7"/>
  <c r="E894" i="7"/>
  <c r="F495" i="7"/>
  <c r="E495" i="7"/>
  <c r="E986" i="7"/>
  <c r="F986" i="7"/>
  <c r="F749" i="7"/>
  <c r="E749" i="7"/>
  <c r="E777" i="7"/>
  <c r="F777" i="7"/>
  <c r="F845" i="7"/>
  <c r="E845" i="7"/>
  <c r="F597" i="7"/>
  <c r="E597" i="7"/>
  <c r="F862" i="7"/>
  <c r="E862" i="7"/>
  <c r="E575" i="7"/>
  <c r="F575" i="7"/>
  <c r="F934" i="7"/>
  <c r="E934" i="7"/>
  <c r="F491" i="7"/>
  <c r="E491" i="7"/>
  <c r="E623" i="7"/>
  <c r="F623" i="7"/>
  <c r="F897" i="7"/>
  <c r="E897" i="7"/>
  <c r="E719" i="7"/>
  <c r="F719" i="7"/>
  <c r="F667" i="7"/>
  <c r="E667" i="7"/>
  <c r="E761" i="7"/>
  <c r="F761" i="7"/>
  <c r="E721" i="7"/>
  <c r="F721" i="7"/>
  <c r="F414" i="7"/>
  <c r="E414" i="7"/>
  <c r="E770" i="7"/>
  <c r="F770" i="7"/>
  <c r="F908" i="7"/>
  <c r="E908" i="7"/>
  <c r="E823" i="7"/>
  <c r="F823" i="7"/>
  <c r="F957" i="7"/>
  <c r="E957" i="7"/>
  <c r="E558" i="7"/>
  <c r="F558" i="7"/>
  <c r="F592" i="7"/>
  <c r="E592" i="7"/>
  <c r="E740" i="7"/>
  <c r="F740" i="7"/>
  <c r="F742" i="7"/>
  <c r="E742" i="7"/>
  <c r="F883" i="7"/>
  <c r="E883" i="7"/>
  <c r="E987" i="7"/>
  <c r="F987" i="7"/>
  <c r="F953" i="7"/>
  <c r="E953" i="7"/>
  <c r="F454" i="7"/>
  <c r="E454" i="7"/>
  <c r="F712" i="7"/>
  <c r="E712" i="7"/>
  <c r="E640" i="7"/>
  <c r="E543" i="7"/>
  <c r="E966" i="7"/>
  <c r="E861" i="7"/>
  <c r="E705" i="7"/>
  <c r="E404" i="7"/>
  <c r="E452" i="7"/>
  <c r="E827" i="7"/>
  <c r="E554" i="7"/>
  <c r="F8" i="7"/>
  <c r="E8" i="7"/>
  <c r="F22" i="7"/>
  <c r="E22" i="7"/>
  <c r="F142" i="7"/>
  <c r="E142" i="7"/>
  <c r="F115" i="7"/>
  <c r="E115" i="7"/>
  <c r="F121" i="7"/>
  <c r="E121" i="7"/>
  <c r="F302" i="7"/>
  <c r="E302" i="7"/>
  <c r="F111" i="7"/>
  <c r="E111" i="7"/>
  <c r="F179" i="7"/>
  <c r="E179" i="7"/>
  <c r="F27" i="7"/>
  <c r="E27" i="7"/>
  <c r="F137" i="7"/>
  <c r="E137" i="7"/>
  <c r="F326" i="7"/>
  <c r="E326" i="7"/>
  <c r="F53" i="7"/>
  <c r="E53" i="7"/>
  <c r="F277" i="7"/>
  <c r="E277" i="7"/>
  <c r="F198" i="7"/>
  <c r="E198" i="7"/>
  <c r="F314" i="7"/>
  <c r="E314" i="7"/>
  <c r="F297" i="7"/>
  <c r="E297" i="7"/>
  <c r="F333" i="7"/>
  <c r="E333" i="7"/>
  <c r="F807" i="7"/>
  <c r="E807" i="7"/>
  <c r="E424" i="7"/>
  <c r="F424" i="7"/>
  <c r="E440" i="7"/>
  <c r="F440" i="7"/>
  <c r="F569" i="7"/>
  <c r="E569" i="7"/>
  <c r="F624" i="7"/>
  <c r="E624" i="7"/>
  <c r="F787" i="7"/>
  <c r="E787" i="7"/>
  <c r="F110" i="7"/>
  <c r="E110" i="7"/>
  <c r="F37" i="7"/>
  <c r="F184" i="7"/>
  <c r="F6" i="7"/>
  <c r="F16" i="7"/>
  <c r="E16" i="7"/>
  <c r="F58" i="7"/>
  <c r="F14" i="7"/>
  <c r="F4" i="7"/>
  <c r="F271" i="7"/>
  <c r="F52" i="7"/>
  <c r="F12" i="7"/>
  <c r="F136" i="7"/>
  <c r="F168" i="7"/>
  <c r="F17" i="7"/>
  <c r="F235" i="7"/>
  <c r="F101" i="7"/>
  <c r="F35" i="7"/>
  <c r="F73" i="7"/>
  <c r="F214" i="7"/>
  <c r="F80" i="7"/>
  <c r="E80" i="7"/>
  <c r="F89" i="7"/>
  <c r="F114" i="7"/>
  <c r="F97" i="7"/>
  <c r="F157" i="7"/>
  <c r="F28" i="7"/>
  <c r="E28" i="7"/>
  <c r="F92" i="7"/>
  <c r="E92" i="7"/>
  <c r="F30" i="7"/>
  <c r="E30" i="7"/>
  <c r="F85" i="7"/>
  <c r="E85" i="7"/>
  <c r="F83" i="7"/>
  <c r="E83" i="7"/>
  <c r="F128" i="7"/>
  <c r="E128" i="7"/>
  <c r="F224" i="7"/>
  <c r="F296" i="7"/>
  <c r="F90" i="7"/>
  <c r="F140" i="7"/>
  <c r="E140" i="7"/>
  <c r="F170" i="7"/>
  <c r="F191" i="7"/>
  <c r="F194" i="7"/>
  <c r="E194" i="7"/>
  <c r="F158" i="7"/>
  <c r="F265" i="7"/>
  <c r="F199" i="7"/>
  <c r="E199" i="7"/>
  <c r="F64" i="7"/>
  <c r="F192" i="7"/>
  <c r="F66" i="7"/>
  <c r="E66" i="7"/>
  <c r="F270" i="7"/>
  <c r="F119" i="7"/>
  <c r="F268" i="7"/>
  <c r="E268" i="7"/>
  <c r="F206" i="7"/>
  <c r="F215" i="7"/>
  <c r="F260" i="7"/>
  <c r="E260" i="7"/>
  <c r="F165" i="7"/>
  <c r="F100" i="7"/>
  <c r="F182" i="7"/>
  <c r="E182" i="7"/>
  <c r="F221" i="7"/>
  <c r="F180" i="7"/>
  <c r="F49" i="7"/>
  <c r="E49" i="7"/>
  <c r="F56" i="7"/>
  <c r="F55" i="7"/>
  <c r="F261" i="7"/>
  <c r="E261" i="7"/>
  <c r="F188" i="7"/>
  <c r="F91" i="7"/>
  <c r="F79" i="7"/>
  <c r="E79" i="7"/>
  <c r="F118" i="7"/>
  <c r="F173" i="7"/>
  <c r="F95" i="7"/>
  <c r="E95" i="7"/>
  <c r="F161" i="7"/>
  <c r="F262" i="7"/>
  <c r="F238" i="7"/>
  <c r="E238" i="7"/>
  <c r="F131" i="7"/>
  <c r="F88" i="7"/>
  <c r="F75" i="7"/>
  <c r="E75" i="7"/>
  <c r="F167" i="7"/>
  <c r="F317" i="7"/>
  <c r="E317" i="7"/>
  <c r="F280" i="7"/>
  <c r="E280" i="7"/>
  <c r="F187" i="7"/>
  <c r="E187" i="7"/>
  <c r="F176" i="7"/>
  <c r="E176" i="7"/>
  <c r="F321" i="7"/>
  <c r="E321" i="7"/>
  <c r="F149" i="7"/>
  <c r="E149" i="7"/>
  <c r="F313" i="7"/>
  <c r="E313" i="7"/>
  <c r="F127" i="7"/>
  <c r="E127" i="7"/>
  <c r="F339" i="7"/>
  <c r="E339" i="7"/>
  <c r="F126" i="7"/>
  <c r="E126" i="7"/>
  <c r="F308" i="7"/>
  <c r="E308" i="7"/>
  <c r="F292" i="7"/>
  <c r="E292" i="7"/>
  <c r="F338" i="7"/>
  <c r="E338" i="7"/>
  <c r="F316" i="7"/>
  <c r="E316" i="7"/>
  <c r="F315" i="7"/>
  <c r="E315" i="7"/>
  <c r="F353" i="7"/>
  <c r="E353" i="7"/>
  <c r="F355" i="7"/>
  <c r="F358" i="7"/>
  <c r="F361" i="7"/>
  <c r="E361" i="7"/>
  <c r="F363" i="7"/>
  <c r="F399" i="7"/>
  <c r="F394" i="7"/>
  <c r="E394" i="7"/>
  <c r="F376" i="7"/>
  <c r="F367" i="7"/>
  <c r="F387" i="7"/>
  <c r="E387" i="7"/>
  <c r="F534" i="7"/>
  <c r="F438" i="7"/>
  <c r="F382" i="7"/>
  <c r="E382" i="7"/>
  <c r="F557" i="7"/>
  <c r="F428" i="7"/>
  <c r="F388" i="7"/>
  <c r="E388" i="7"/>
  <c r="F366" i="7"/>
  <c r="F371" i="7"/>
  <c r="F373" i="7"/>
  <c r="E373" i="7"/>
  <c r="F405" i="7"/>
  <c r="F468" i="7"/>
  <c r="F965" i="7"/>
  <c r="F542" i="7"/>
  <c r="F393" i="7"/>
  <c r="F880" i="7"/>
  <c r="F413" i="7"/>
  <c r="F555" i="7"/>
  <c r="F973" i="7"/>
  <c r="F668" i="7"/>
  <c r="F643" i="7"/>
  <c r="F872" i="7"/>
  <c r="F701" i="7"/>
  <c r="F673" i="7"/>
  <c r="F699" i="7"/>
  <c r="E699" i="7"/>
  <c r="F707" i="7"/>
  <c r="F756" i="7"/>
  <c r="E756" i="7"/>
  <c r="F621" i="7"/>
  <c r="F852" i="7"/>
  <c r="E852" i="7"/>
  <c r="F774" i="7"/>
  <c r="F708" i="7"/>
  <c r="F506" i="7"/>
  <c r="E506" i="7"/>
  <c r="F477" i="7"/>
  <c r="F952" i="7"/>
  <c r="F940" i="7"/>
  <c r="F771" i="7"/>
  <c r="F997" i="7"/>
  <c r="E997" i="7"/>
  <c r="F781" i="7"/>
  <c r="F490" i="7"/>
  <c r="F566" i="7"/>
  <c r="F914" i="7"/>
  <c r="F646" i="7"/>
  <c r="E646" i="7"/>
  <c r="F586" i="7"/>
  <c r="F523" i="7"/>
  <c r="F831" i="7"/>
  <c r="F864" i="7"/>
  <c r="E864" i="7"/>
  <c r="F608" i="7"/>
  <c r="F753" i="7"/>
  <c r="F479" i="7"/>
  <c r="F784" i="7"/>
  <c r="F579" i="7"/>
  <c r="F941" i="7"/>
  <c r="E941" i="7"/>
  <c r="F795" i="7"/>
  <c r="E795" i="7"/>
  <c r="F968" i="7"/>
  <c r="E968" i="7"/>
  <c r="F732" i="7"/>
  <c r="E732" i="7"/>
  <c r="F650" i="7"/>
  <c r="E650" i="7"/>
  <c r="F760" i="7"/>
  <c r="E760" i="7"/>
  <c r="E463" i="7"/>
  <c r="F463" i="7"/>
  <c r="F529" i="7"/>
  <c r="E529" i="7"/>
  <c r="E619" i="7"/>
  <c r="E622" i="7"/>
  <c r="E704" i="7"/>
  <c r="E955" i="7"/>
  <c r="E524" i="7"/>
  <c r="E798" i="7"/>
  <c r="E733" i="7"/>
  <c r="E950" i="7"/>
  <c r="E833" i="7"/>
  <c r="E538" i="7"/>
  <c r="E975" i="7"/>
  <c r="F511" i="7"/>
  <c r="E511" i="7"/>
  <c r="F731" i="7"/>
  <c r="F565" i="7"/>
  <c r="F853" i="7"/>
  <c r="E423" i="7"/>
  <c r="E1009" i="7"/>
  <c r="E486" i="7"/>
  <c r="E520" i="7"/>
  <c r="E476" i="7"/>
  <c r="E449" i="7"/>
  <c r="E814" i="7"/>
  <c r="E658" i="7"/>
  <c r="E669" i="7"/>
  <c r="E541" i="7"/>
  <c r="E747" i="7"/>
  <c r="E840" i="7"/>
  <c r="E407" i="7"/>
  <c r="E821" i="7"/>
  <c r="E824" i="7"/>
  <c r="E724" i="7"/>
  <c r="E745" i="7"/>
  <c r="E893" i="7"/>
  <c r="E661" i="7"/>
  <c r="E874" i="7"/>
  <c r="E649" i="7"/>
  <c r="E508" i="7"/>
  <c r="E434" i="7"/>
  <c r="E573" i="7"/>
  <c r="E562" i="7"/>
  <c r="E694" i="7"/>
  <c r="E891" i="7"/>
  <c r="E759" i="7"/>
  <c r="E923" i="7"/>
  <c r="E458" i="7"/>
  <c r="E514" i="7"/>
  <c r="E925" i="7"/>
  <c r="E1004" i="7"/>
  <c r="E545" i="7"/>
  <c r="E854" i="7"/>
  <c r="E551" i="7"/>
  <c r="E842" i="7"/>
  <c r="F763" i="7"/>
  <c r="E763" i="7"/>
  <c r="F379" i="7"/>
  <c r="E379" i="7"/>
  <c r="F372" i="7"/>
  <c r="E372" i="7"/>
  <c r="F967" i="7"/>
  <c r="E967" i="7"/>
  <c r="F999" i="7"/>
  <c r="E999" i="7"/>
  <c r="F618" i="7"/>
  <c r="E618" i="7"/>
  <c r="F441" i="7"/>
  <c r="E441" i="7"/>
  <c r="F515" i="7"/>
  <c r="E515" i="7"/>
  <c r="F768" i="7"/>
  <c r="F548" i="7"/>
  <c r="F980" i="7"/>
  <c r="F598" i="7"/>
  <c r="E598" i="7"/>
  <c r="F976" i="7"/>
  <c r="F494" i="7"/>
  <c r="F912" i="7"/>
  <c r="F750" i="7"/>
  <c r="E750" i="7"/>
  <c r="F645" i="7"/>
  <c r="F981" i="7"/>
  <c r="F709" i="7"/>
  <c r="F826" i="7"/>
  <c r="F996" i="7"/>
  <c r="E996" i="7"/>
  <c r="F847" i="7"/>
  <c r="F689" i="7"/>
  <c r="F792" i="7"/>
  <c r="F625" i="7"/>
  <c r="E625" i="7"/>
  <c r="F665" i="7"/>
  <c r="F687" i="7"/>
  <c r="F907" i="7"/>
  <c r="F846" i="7"/>
  <c r="F547" i="7"/>
  <c r="E890" i="7"/>
  <c r="E638" i="7"/>
  <c r="E913" i="7"/>
  <c r="E657" i="7"/>
  <c r="E560" i="7"/>
  <c r="E886" i="7"/>
  <c r="E626" i="7"/>
  <c r="E837" i="7"/>
  <c r="F223" i="7"/>
  <c r="F146" i="7"/>
  <c r="F213" i="7"/>
  <c r="F39" i="7"/>
  <c r="F305" i="7"/>
  <c r="F9" i="7"/>
  <c r="C1014" i="7"/>
  <c r="F11" i="7"/>
  <c r="F102" i="7"/>
  <c r="F46" i="7"/>
  <c r="F40" i="7"/>
  <c r="F21" i="7"/>
  <c r="F183" i="7"/>
  <c r="F13" i="7"/>
  <c r="F169" i="7"/>
  <c r="F116" i="7"/>
  <c r="F104" i="7"/>
  <c r="F60" i="7"/>
  <c r="F61" i="7"/>
  <c r="F45" i="7"/>
  <c r="F15" i="7"/>
  <c r="F430" i="7"/>
  <c r="F386" i="7"/>
  <c r="F540" i="7"/>
  <c r="F461" i="7"/>
  <c r="F499" i="7"/>
  <c r="F927" i="7"/>
  <c r="F473" i="7"/>
  <c r="F412" i="7"/>
  <c r="F797" i="7"/>
  <c r="F948" i="7"/>
  <c r="F910" i="7"/>
  <c r="F778" i="7"/>
  <c r="F513" i="7"/>
  <c r="F801" i="7"/>
  <c r="F356" i="7"/>
  <c r="F360" i="7"/>
  <c r="F364" i="7"/>
  <c r="F377" i="7"/>
  <c r="F504" i="7"/>
  <c r="F384" i="7"/>
  <c r="F432" i="7"/>
  <c r="F370" i="7"/>
  <c r="F594" i="7"/>
  <c r="F425" i="7"/>
  <c r="F899" i="7"/>
  <c r="F383" i="7"/>
  <c r="F436" i="7"/>
  <c r="F478" i="7"/>
  <c r="F443" i="7"/>
  <c r="F641" i="7"/>
  <c r="F651" i="7"/>
  <c r="F697" i="7"/>
  <c r="F475" i="7"/>
  <c r="F859" i="7"/>
  <c r="F865" i="7"/>
  <c r="F574" i="7"/>
  <c r="F437" i="7"/>
  <c r="F460" i="7"/>
  <c r="F739" i="7"/>
  <c r="F369" i="7"/>
  <c r="F378" i="7"/>
  <c r="F530" i="7"/>
  <c r="F406" i="7"/>
  <c r="F459" i="7"/>
  <c r="F757" i="7"/>
  <c r="F783" i="7"/>
  <c r="F446" i="7"/>
  <c r="F501" i="7"/>
  <c r="F900" i="7"/>
  <c r="F736" i="7"/>
  <c r="F686" i="7"/>
  <c r="F916" i="7"/>
  <c r="F536" i="7"/>
  <c r="F487" i="7"/>
  <c r="F510" i="7"/>
  <c r="F544" i="7"/>
  <c r="F1007" i="7"/>
  <c r="F844" i="7"/>
  <c r="F418" i="7"/>
  <c r="F559" i="7"/>
  <c r="F848" i="7"/>
  <c r="F698" i="7"/>
  <c r="F993" i="7"/>
  <c r="F609" i="7"/>
  <c r="F974" i="7"/>
  <c r="F815" i="7"/>
  <c r="F396" i="7"/>
  <c r="F978" i="7"/>
  <c r="F492" i="7"/>
  <c r="F439" i="7"/>
  <c r="F803" i="7"/>
  <c r="F564" i="7"/>
  <c r="F710" i="7"/>
  <c r="F410" i="7"/>
  <c r="F931" i="7"/>
  <c r="F581" i="7"/>
  <c r="F762" i="7"/>
  <c r="F416" i="7"/>
  <c r="F391" i="7"/>
  <c r="F979" i="7"/>
  <c r="F660" i="7"/>
  <c r="F577" i="7"/>
  <c r="F977" i="7"/>
  <c r="F875" i="7"/>
  <c r="F415" i="7"/>
  <c r="F928" i="7"/>
  <c r="F537" i="7"/>
  <c r="F998" i="7"/>
  <c r="F769" i="7"/>
  <c r="F522" i="7"/>
  <c r="F735" i="7"/>
  <c r="F553" i="7"/>
  <c r="F715" i="7"/>
  <c r="F684" i="7"/>
  <c r="F954" i="7"/>
  <c r="F863" i="7"/>
  <c r="F572" i="7"/>
  <c r="F838" i="7"/>
  <c r="F819" i="7"/>
  <c r="F570" i="7"/>
  <c r="F970" i="7"/>
  <c r="F720" i="7"/>
  <c r="F989" i="7"/>
  <c r="F671" i="7"/>
  <c r="F888" i="7"/>
  <c r="F690" i="7"/>
  <c r="F500" i="7"/>
  <c r="F905" i="7"/>
  <c r="F462" i="7"/>
  <c r="F936" i="7"/>
  <c r="F556" i="7"/>
  <c r="F606" i="7"/>
  <c r="F664" i="7"/>
  <c r="F990" i="7"/>
  <c r="F1011" i="7"/>
  <c r="F603" i="7"/>
  <c r="F1002" i="7"/>
  <c r="F644" i="7"/>
  <c r="F962" i="7"/>
  <c r="F599" i="7"/>
  <c r="F906" i="7"/>
  <c r="F856" i="7"/>
  <c r="F939" i="7"/>
  <c r="F531" i="7"/>
  <c r="F610" i="7"/>
  <c r="F433" i="7"/>
  <c r="F451" i="7"/>
  <c r="F877" i="7"/>
  <c r="F593" i="7"/>
  <c r="F920" i="7"/>
  <c r="F482" i="7"/>
  <c r="F855" i="7"/>
  <c r="F549" i="7"/>
  <c r="F791" i="7"/>
  <c r="F835" i="7"/>
  <c r="F746" i="7"/>
  <c r="F692" i="7"/>
  <c r="F634" i="7"/>
  <c r="F602" i="7"/>
  <c r="F422" i="7"/>
  <c r="F972" i="7"/>
  <c r="F834" i="7"/>
  <c r="F546" i="7"/>
  <c r="F442" i="7"/>
  <c r="F793" i="7"/>
  <c r="F632" i="7"/>
  <c r="F944" i="7"/>
  <c r="F942" i="7"/>
  <c r="F652" i="7"/>
  <c r="F447" i="7"/>
  <c r="F662" i="7"/>
  <c r="F796" i="7"/>
  <c r="F926" i="7"/>
  <c r="F918" i="7"/>
  <c r="F790" i="7"/>
  <c r="F607" i="7"/>
  <c r="F903" i="7"/>
  <c r="F616" i="7"/>
  <c r="F656" i="7"/>
  <c r="F528" i="7"/>
  <c r="F851" i="7"/>
  <c r="F636" i="7"/>
  <c r="F1008" i="7"/>
  <c r="F93" i="6"/>
  <c r="F235" i="6"/>
  <c r="F581" i="6"/>
  <c r="F191" i="6"/>
  <c r="F400" i="6"/>
  <c r="F484" i="6"/>
  <c r="F793" i="6"/>
  <c r="F931" i="6"/>
  <c r="F519" i="6"/>
  <c r="F823" i="6"/>
  <c r="F521" i="6"/>
  <c r="F415" i="6"/>
  <c r="F776" i="6"/>
  <c r="F71" i="6"/>
  <c r="F238" i="6"/>
  <c r="F938" i="6"/>
  <c r="F507" i="6"/>
  <c r="F712" i="6"/>
  <c r="F813" i="6"/>
  <c r="F655" i="6"/>
  <c r="F1009" i="6"/>
  <c r="F900" i="6"/>
  <c r="F838" i="6"/>
  <c r="F50" i="6"/>
  <c r="F124" i="6"/>
  <c r="F711" i="6"/>
  <c r="F328" i="6"/>
  <c r="F556" i="6"/>
  <c r="F902" i="6"/>
  <c r="F971" i="6"/>
  <c r="F686" i="6"/>
  <c r="F55" i="6"/>
  <c r="F861" i="6"/>
  <c r="F700" i="6"/>
  <c r="F647" i="6"/>
  <c r="F436" i="6"/>
  <c r="F249" i="6"/>
  <c r="F331" i="6"/>
  <c r="F600" i="6"/>
  <c r="F952" i="6"/>
  <c r="F216" i="6"/>
  <c r="F145" i="6"/>
  <c r="F183" i="6"/>
  <c r="F492" i="6"/>
  <c r="F528" i="6"/>
  <c r="F529" i="6"/>
  <c r="F38" i="6"/>
  <c r="F653" i="6"/>
  <c r="F892" i="6"/>
  <c r="F814" i="6"/>
  <c r="F399" i="6"/>
  <c r="F835" i="6"/>
  <c r="F617" i="6"/>
  <c r="F475" i="6"/>
  <c r="F59" i="6"/>
  <c r="F101" i="6"/>
  <c r="F448" i="6"/>
  <c r="F881" i="6"/>
  <c r="F460" i="6"/>
  <c r="F855" i="6"/>
  <c r="F426" i="6"/>
  <c r="F138" i="6"/>
  <c r="F886" i="6"/>
  <c r="F980" i="6"/>
  <c r="F808" i="6"/>
  <c r="F330" i="6"/>
  <c r="F992" i="6"/>
  <c r="F22" i="6"/>
  <c r="F259" i="6"/>
  <c r="F568" i="6"/>
  <c r="F42" i="6"/>
  <c r="F684" i="6"/>
  <c r="F193" i="6"/>
  <c r="F15" i="6"/>
  <c r="F24" i="6"/>
  <c r="F141" i="6"/>
  <c r="F316" i="6"/>
  <c r="F463" i="6"/>
  <c r="F769" i="6"/>
  <c r="F844" i="6"/>
  <c r="F276" i="6"/>
  <c r="F618" i="6"/>
  <c r="F515" i="6"/>
  <c r="F837" i="6"/>
  <c r="F640" i="6"/>
  <c r="F58" i="6"/>
  <c r="F888" i="6"/>
  <c r="F770" i="6"/>
  <c r="F728" i="6"/>
  <c r="F893" i="6"/>
  <c r="F903" i="6"/>
  <c r="F465" i="6"/>
  <c r="F641" i="6"/>
  <c r="F910" i="6"/>
  <c r="F498" i="6"/>
  <c r="F697" i="6"/>
  <c r="F1010" i="6"/>
  <c r="F663" i="6"/>
  <c r="F821" i="6"/>
  <c r="F994" i="6"/>
  <c r="F630" i="6"/>
  <c r="F935" i="6"/>
  <c r="F21" i="6"/>
  <c r="F798" i="6"/>
  <c r="F442" i="6"/>
  <c r="F849" i="6"/>
  <c r="F863" i="6"/>
  <c r="F246" i="6"/>
  <c r="F313" i="6"/>
  <c r="F255" i="6"/>
  <c r="F729" i="6"/>
  <c r="F870" i="6"/>
  <c r="F297" i="6"/>
  <c r="F219" i="6"/>
  <c r="F871" i="6"/>
  <c r="F356" i="6"/>
  <c r="C1014" i="6"/>
  <c r="F562" i="6"/>
  <c r="F367" i="6"/>
  <c r="F383" i="6"/>
  <c r="F32" i="6"/>
  <c r="F1002" i="6"/>
  <c r="F224" i="6"/>
  <c r="F289" i="6"/>
  <c r="F705" i="6"/>
  <c r="F159" i="6"/>
  <c r="F744" i="6"/>
  <c r="F252" i="6"/>
  <c r="F817" i="6"/>
  <c r="F713" i="6"/>
  <c r="F673" i="6"/>
  <c r="F771" i="6"/>
  <c r="F350" i="6"/>
  <c r="F516" i="6"/>
  <c r="F560" i="6"/>
  <c r="F830" i="6"/>
  <c r="F452" i="6"/>
  <c r="F644" i="6"/>
  <c r="F29" i="6"/>
  <c r="F574" i="6"/>
  <c r="F240" i="6"/>
  <c r="F984" i="6"/>
  <c r="F1011" i="6"/>
  <c r="F594" i="6"/>
  <c r="F922" i="6"/>
  <c r="F714" i="6"/>
  <c r="F677" i="6"/>
  <c r="F620" i="6"/>
  <c r="F184" i="6"/>
  <c r="F665" i="6"/>
  <c r="F676" i="6"/>
  <c r="F799" i="6"/>
  <c r="F783" i="6"/>
  <c r="F102" i="6"/>
  <c r="F233" i="6"/>
  <c r="F818" i="6"/>
  <c r="F164" i="6"/>
  <c r="F582" i="6"/>
  <c r="F911" i="6"/>
  <c r="F414" i="6"/>
  <c r="F945" i="6"/>
  <c r="F942" i="6"/>
  <c r="F847" i="6"/>
  <c r="F895" i="6"/>
  <c r="F831" i="6"/>
  <c r="F518" i="6"/>
  <c r="F46" i="6"/>
  <c r="F914" i="6"/>
  <c r="F842" i="6"/>
  <c r="F832" i="6"/>
  <c r="F241" i="6"/>
  <c r="F706" i="6"/>
  <c r="F291" i="6"/>
  <c r="F999" i="6"/>
  <c r="F369" i="6"/>
  <c r="F745" i="6"/>
  <c r="F336" i="6"/>
  <c r="F220" i="6"/>
  <c r="F707" i="6"/>
  <c r="F133" i="6"/>
  <c r="F977" i="6"/>
  <c r="F337" i="6"/>
  <c r="F402" i="6"/>
  <c r="F786" i="6"/>
  <c r="F385" i="6"/>
  <c r="F534" i="6"/>
  <c r="F10" i="6"/>
  <c r="F719" i="6"/>
  <c r="F403" i="6"/>
  <c r="F300" i="6"/>
  <c r="F256" i="6"/>
  <c r="F358" i="6"/>
  <c r="F749" i="6"/>
  <c r="F167" i="6"/>
  <c r="F12" i="6"/>
  <c r="F622" i="6"/>
  <c r="F649" i="6"/>
  <c r="F279" i="6"/>
  <c r="F470" i="6"/>
  <c r="F897" i="6"/>
  <c r="F720" i="6"/>
  <c r="F485" i="6"/>
  <c r="F66" i="6"/>
  <c r="F848" i="6"/>
  <c r="F147" i="6"/>
  <c r="F324" i="6"/>
  <c r="F721" i="6"/>
  <c r="F606" i="6"/>
  <c r="F35" i="6"/>
  <c r="F281" i="6"/>
  <c r="F787" i="6"/>
  <c r="F634" i="6"/>
  <c r="F724" i="6"/>
  <c r="F262" i="6"/>
  <c r="F623" i="6"/>
  <c r="F973" i="6"/>
  <c r="F186" i="6"/>
  <c r="F880" i="6"/>
  <c r="F182" i="6"/>
  <c r="F227" i="6"/>
  <c r="F578" i="6"/>
  <c r="F585" i="6"/>
  <c r="F957" i="6"/>
  <c r="F217" i="6"/>
  <c r="F434" i="6"/>
  <c r="F118" i="6"/>
  <c r="F278" i="6"/>
  <c r="F387" i="6"/>
  <c r="F584" i="6"/>
  <c r="F185" i="6"/>
  <c r="F121" i="6"/>
  <c r="F13" i="6"/>
  <c r="F750" i="6"/>
  <c r="F487" i="6"/>
  <c r="F811" i="6"/>
  <c r="F701" i="6"/>
  <c r="F862" i="6"/>
  <c r="F203" i="6"/>
  <c r="F967" i="6"/>
  <c r="F392" i="6"/>
  <c r="F766" i="6"/>
  <c r="F160" i="6"/>
  <c r="F668" i="6"/>
  <c r="F788" i="6"/>
  <c r="F981" i="6"/>
  <c r="F344" i="6"/>
  <c r="F103" i="6"/>
  <c r="F982" i="6"/>
  <c r="F607" i="6"/>
  <c r="F243" i="6"/>
  <c r="F142" i="6"/>
  <c r="F955" i="6"/>
  <c r="F936" i="6"/>
  <c r="F345" i="6"/>
  <c r="F722" i="6"/>
  <c r="F346" i="6"/>
  <c r="F864" i="6"/>
  <c r="F425" i="6"/>
  <c r="F920" i="6"/>
  <c r="F194" i="6"/>
  <c r="F759" i="6"/>
  <c r="F552" i="6"/>
  <c r="F408" i="6"/>
  <c r="F52" i="6"/>
  <c r="F956" i="6"/>
  <c r="F51" i="6"/>
  <c r="F506" i="6"/>
  <c r="F63" i="6"/>
  <c r="F741" i="6"/>
  <c r="F807" i="6"/>
  <c r="F137" i="6"/>
  <c r="F598" i="6"/>
  <c r="F228" i="6"/>
  <c r="F825" i="6"/>
  <c r="F395" i="6"/>
  <c r="F742" i="6"/>
  <c r="F752" i="6"/>
  <c r="F907" i="6"/>
  <c r="F860" i="6"/>
  <c r="F148" i="6"/>
  <c r="F48" i="6"/>
  <c r="F913" i="6"/>
  <c r="F636" i="6"/>
  <c r="F509" i="6"/>
  <c r="F542" i="6"/>
  <c r="F692" i="6"/>
  <c r="F275" i="6"/>
  <c r="F840" i="6"/>
  <c r="F265" i="6"/>
  <c r="F590" i="6"/>
  <c r="F61" i="6"/>
  <c r="F244" i="6"/>
  <c r="F850" i="6"/>
  <c r="F693" i="6"/>
  <c r="F232" i="6"/>
  <c r="F376" i="6"/>
  <c r="F201" i="6"/>
  <c r="F829" i="6"/>
  <c r="F809" i="6"/>
  <c r="F44" i="6"/>
  <c r="F543" i="6"/>
  <c r="F857" i="6"/>
  <c r="F734" i="6"/>
  <c r="F116" i="6"/>
  <c r="F610" i="6"/>
  <c r="F691" i="6"/>
  <c r="F69" i="6"/>
  <c r="F553" i="6"/>
  <c r="F611" i="6"/>
  <c r="F493" i="6"/>
  <c r="F157" i="6"/>
  <c r="F396" i="6"/>
  <c r="F827" i="6"/>
  <c r="F966" i="6"/>
  <c r="F638" i="6"/>
  <c r="F736" i="6"/>
  <c r="F833" i="6"/>
  <c r="F963" i="6"/>
  <c r="F694" i="6"/>
  <c r="F962" i="6"/>
  <c r="F779" i="6"/>
  <c r="F348" i="6"/>
  <c r="F513" i="6"/>
  <c r="F797" i="6"/>
  <c r="F428" i="6"/>
  <c r="F704" i="6"/>
  <c r="F78" i="6"/>
  <c r="F450" i="6"/>
  <c r="F672" i="6"/>
  <c r="F792" i="6"/>
  <c r="F944" i="6"/>
  <c r="F398" i="6"/>
  <c r="F218" i="6"/>
  <c r="F68" i="6"/>
  <c r="F570" i="6"/>
  <c r="F735" i="6"/>
  <c r="F332" i="6"/>
  <c r="F495" i="6"/>
  <c r="F865" i="6"/>
  <c r="F961" i="6"/>
  <c r="F172" i="6"/>
  <c r="F841" i="6"/>
  <c r="F768" i="6"/>
  <c r="F250" i="6"/>
  <c r="F616" i="6"/>
  <c r="F947" i="6"/>
  <c r="C5" i="3"/>
  <c r="C6" i="3"/>
  <c r="C7" i="3"/>
  <c r="C8" i="3"/>
  <c r="C9" i="3"/>
  <c r="F9" i="3" s="1"/>
  <c r="C10" i="3"/>
  <c r="C11" i="3"/>
  <c r="C12" i="3"/>
  <c r="C13" i="3"/>
  <c r="C14" i="3"/>
  <c r="C15" i="3"/>
  <c r="C16" i="3"/>
  <c r="C17" i="3"/>
  <c r="F17" i="3" s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F36" i="3" s="1"/>
  <c r="C37" i="3"/>
  <c r="F37" i="3" s="1"/>
  <c r="C38" i="3"/>
  <c r="C39" i="3"/>
  <c r="C40" i="3"/>
  <c r="C41" i="3"/>
  <c r="C42" i="3"/>
  <c r="C43" i="3"/>
  <c r="C44" i="3"/>
  <c r="C45" i="3"/>
  <c r="F45" i="3" s="1"/>
  <c r="C46" i="3"/>
  <c r="C47" i="3"/>
  <c r="C48" i="3"/>
  <c r="C49" i="3"/>
  <c r="F49" i="3" s="1"/>
  <c r="C50" i="3"/>
  <c r="C51" i="3"/>
  <c r="C52" i="3"/>
  <c r="C53" i="3"/>
  <c r="C54" i="3"/>
  <c r="C55" i="3"/>
  <c r="C56" i="3"/>
  <c r="C57" i="3"/>
  <c r="F57" i="3" s="1"/>
  <c r="C58" i="3"/>
  <c r="C59" i="3"/>
  <c r="C60" i="3"/>
  <c r="F60" i="3" s="1"/>
  <c r="C61" i="3"/>
  <c r="C62" i="3"/>
  <c r="C63" i="3"/>
  <c r="C64" i="3"/>
  <c r="C65" i="3"/>
  <c r="C66" i="3"/>
  <c r="C67" i="3"/>
  <c r="C68" i="3"/>
  <c r="F68" i="3" s="1"/>
  <c r="C69" i="3"/>
  <c r="F69" i="3" s="1"/>
  <c r="C70" i="3"/>
  <c r="C71" i="3"/>
  <c r="C72" i="3"/>
  <c r="C73" i="3"/>
  <c r="C74" i="3"/>
  <c r="C75" i="3"/>
  <c r="C76" i="3"/>
  <c r="C77" i="3"/>
  <c r="F77" i="3" s="1"/>
  <c r="C78" i="3"/>
  <c r="C79" i="3"/>
  <c r="C80" i="3"/>
  <c r="C81" i="3"/>
  <c r="F81" i="3" s="1"/>
  <c r="C82" i="3"/>
  <c r="C83" i="3"/>
  <c r="C84" i="3"/>
  <c r="C85" i="3"/>
  <c r="C86" i="3"/>
  <c r="C87" i="3"/>
  <c r="C88" i="3"/>
  <c r="C89" i="3"/>
  <c r="F89" i="3" s="1"/>
  <c r="C90" i="3"/>
  <c r="C91" i="3"/>
  <c r="C92" i="3"/>
  <c r="F92" i="3" s="1"/>
  <c r="C93" i="3"/>
  <c r="C94" i="3"/>
  <c r="C95" i="3"/>
  <c r="C96" i="3"/>
  <c r="C97" i="3"/>
  <c r="C98" i="3"/>
  <c r="C99" i="3"/>
  <c r="C100" i="3"/>
  <c r="F100" i="3" s="1"/>
  <c r="C101" i="3"/>
  <c r="F101" i="3" s="1"/>
  <c r="C102" i="3"/>
  <c r="C103" i="3"/>
  <c r="C104" i="3"/>
  <c r="C105" i="3"/>
  <c r="C106" i="3"/>
  <c r="C107" i="3"/>
  <c r="C108" i="3"/>
  <c r="C109" i="3"/>
  <c r="F109" i="3" s="1"/>
  <c r="C110" i="3"/>
  <c r="C111" i="3"/>
  <c r="C112" i="3"/>
  <c r="C113" i="3"/>
  <c r="F113" i="3" s="1"/>
  <c r="C114" i="3"/>
  <c r="C115" i="3"/>
  <c r="C116" i="3"/>
  <c r="C117" i="3"/>
  <c r="C118" i="3"/>
  <c r="C119" i="3"/>
  <c r="C120" i="3"/>
  <c r="C121" i="3"/>
  <c r="F121" i="3" s="1"/>
  <c r="C122" i="3"/>
  <c r="C123" i="3"/>
  <c r="C124" i="3"/>
  <c r="F124" i="3" s="1"/>
  <c r="C125" i="3"/>
  <c r="C126" i="3"/>
  <c r="C127" i="3"/>
  <c r="C128" i="3"/>
  <c r="C129" i="3"/>
  <c r="C130" i="3"/>
  <c r="C131" i="3"/>
  <c r="C132" i="3"/>
  <c r="F132" i="3" s="1"/>
  <c r="C133" i="3"/>
  <c r="F133" i="3" s="1"/>
  <c r="C134" i="3"/>
  <c r="C135" i="3"/>
  <c r="C136" i="3"/>
  <c r="C137" i="3"/>
  <c r="C138" i="3"/>
  <c r="C139" i="3"/>
  <c r="C140" i="3"/>
  <c r="C141" i="3"/>
  <c r="F141" i="3" s="1"/>
  <c r="C142" i="3"/>
  <c r="C143" i="3"/>
  <c r="C144" i="3"/>
  <c r="C145" i="3"/>
  <c r="F145" i="3" s="1"/>
  <c r="C146" i="3"/>
  <c r="C147" i="3"/>
  <c r="C148" i="3"/>
  <c r="C150" i="3"/>
  <c r="C151" i="3"/>
  <c r="C152" i="3"/>
  <c r="C153" i="3"/>
  <c r="F153" i="3" s="1"/>
  <c r="C154" i="3"/>
  <c r="C155" i="3"/>
  <c r="C156" i="3"/>
  <c r="F156" i="3" s="1"/>
  <c r="C157" i="3"/>
  <c r="C158" i="3"/>
  <c r="C159" i="3"/>
  <c r="C160" i="3"/>
  <c r="C161" i="3"/>
  <c r="C162" i="3"/>
  <c r="F162" i="3" s="1"/>
  <c r="C163" i="3"/>
  <c r="C164" i="3"/>
  <c r="F164" i="3" s="1"/>
  <c r="C165" i="3"/>
  <c r="C166" i="3"/>
  <c r="C167" i="3"/>
  <c r="C168" i="3"/>
  <c r="C169" i="3"/>
  <c r="F169" i="3" s="1"/>
  <c r="C170" i="3"/>
  <c r="C171" i="3"/>
  <c r="C172" i="3"/>
  <c r="F172" i="3" s="1"/>
  <c r="C173" i="3"/>
  <c r="C174" i="3"/>
  <c r="C175" i="3"/>
  <c r="C176" i="3"/>
  <c r="F176" i="3" s="1"/>
  <c r="C177" i="3"/>
  <c r="F177" i="3" s="1"/>
  <c r="C178" i="3"/>
  <c r="C179" i="3"/>
  <c r="C180" i="3"/>
  <c r="F180" i="3" s="1"/>
  <c r="C181" i="3"/>
  <c r="F181" i="3" s="1"/>
  <c r="C182" i="3"/>
  <c r="C183" i="3"/>
  <c r="C184" i="3"/>
  <c r="F184" i="3" s="1"/>
  <c r="C185" i="3"/>
  <c r="F185" i="3" s="1"/>
  <c r="C186" i="3"/>
  <c r="C187" i="3"/>
  <c r="C188" i="3"/>
  <c r="F188" i="3" s="1"/>
  <c r="C189" i="3"/>
  <c r="F189" i="3" s="1"/>
  <c r="C190" i="3"/>
  <c r="C191" i="3"/>
  <c r="C192" i="3"/>
  <c r="F192" i="3" s="1"/>
  <c r="C193" i="3"/>
  <c r="F193" i="3" s="1"/>
  <c r="C194" i="3"/>
  <c r="C195" i="3"/>
  <c r="C196" i="3"/>
  <c r="F196" i="3" s="1"/>
  <c r="C197" i="3"/>
  <c r="F197" i="3" s="1"/>
  <c r="C198" i="3"/>
  <c r="C199" i="3"/>
  <c r="C200" i="3"/>
  <c r="F200" i="3" s="1"/>
  <c r="C201" i="3"/>
  <c r="F201" i="3" s="1"/>
  <c r="C202" i="3"/>
  <c r="C203" i="3"/>
  <c r="C204" i="3"/>
  <c r="F204" i="3" s="1"/>
  <c r="C205" i="3"/>
  <c r="F205" i="3" s="1"/>
  <c r="C206" i="3"/>
  <c r="C207" i="3"/>
  <c r="C208" i="3"/>
  <c r="F208" i="3" s="1"/>
  <c r="C209" i="3"/>
  <c r="F209" i="3" s="1"/>
  <c r="C210" i="3"/>
  <c r="C211" i="3"/>
  <c r="C212" i="3"/>
  <c r="F212" i="3" s="1"/>
  <c r="C213" i="3"/>
  <c r="F213" i="3" s="1"/>
  <c r="C214" i="3"/>
  <c r="C215" i="3"/>
  <c r="C216" i="3"/>
  <c r="F216" i="3" s="1"/>
  <c r="C217" i="3"/>
  <c r="F217" i="3" s="1"/>
  <c r="C218" i="3"/>
  <c r="C219" i="3"/>
  <c r="C220" i="3"/>
  <c r="F220" i="3" s="1"/>
  <c r="C221" i="3"/>
  <c r="F221" i="3" s="1"/>
  <c r="C222" i="3"/>
  <c r="C223" i="3"/>
  <c r="C224" i="3"/>
  <c r="F224" i="3" s="1"/>
  <c r="C225" i="3"/>
  <c r="F225" i="3" s="1"/>
  <c r="C226" i="3"/>
  <c r="C227" i="3"/>
  <c r="C228" i="3"/>
  <c r="F228" i="3" s="1"/>
  <c r="C229" i="3"/>
  <c r="F229" i="3" s="1"/>
  <c r="C230" i="3"/>
  <c r="C232" i="3"/>
  <c r="F232" i="3" s="1"/>
  <c r="C233" i="3"/>
  <c r="F233" i="3" s="1"/>
  <c r="C234" i="3"/>
  <c r="C235" i="3"/>
  <c r="C236" i="3"/>
  <c r="F236" i="3" s="1"/>
  <c r="C237" i="3"/>
  <c r="F237" i="3" s="1"/>
  <c r="C238" i="3"/>
  <c r="C239" i="3"/>
  <c r="C240" i="3"/>
  <c r="F240" i="3" s="1"/>
  <c r="F241" i="3"/>
  <c r="C242" i="3"/>
  <c r="C243" i="3"/>
  <c r="C244" i="3"/>
  <c r="F244" i="3" s="1"/>
  <c r="C245" i="3"/>
  <c r="F245" i="3" s="1"/>
  <c r="C246" i="3"/>
  <c r="C247" i="3"/>
  <c r="C248" i="3"/>
  <c r="F248" i="3" s="1"/>
  <c r="C249" i="3"/>
  <c r="F249" i="3" s="1"/>
  <c r="C250" i="3"/>
  <c r="C251" i="3"/>
  <c r="C252" i="3"/>
  <c r="F252" i="3" s="1"/>
  <c r="C253" i="3"/>
  <c r="F253" i="3" s="1"/>
  <c r="C254" i="3"/>
  <c r="C255" i="3"/>
  <c r="C256" i="3"/>
  <c r="F256" i="3" s="1"/>
  <c r="C257" i="3"/>
  <c r="F257" i="3" s="1"/>
  <c r="C258" i="3"/>
  <c r="C259" i="3"/>
  <c r="C260" i="3"/>
  <c r="F260" i="3" s="1"/>
  <c r="C261" i="3"/>
  <c r="F261" i="3" s="1"/>
  <c r="C262" i="3"/>
  <c r="C263" i="3"/>
  <c r="C264" i="3"/>
  <c r="F264" i="3" s="1"/>
  <c r="C265" i="3"/>
  <c r="F265" i="3" s="1"/>
  <c r="C266" i="3"/>
  <c r="C267" i="3"/>
  <c r="C268" i="3"/>
  <c r="F268" i="3" s="1"/>
  <c r="C269" i="3"/>
  <c r="F269" i="3" s="1"/>
  <c r="C270" i="3"/>
  <c r="C271" i="3"/>
  <c r="C272" i="3"/>
  <c r="F272" i="3" s="1"/>
  <c r="C273" i="3"/>
  <c r="F273" i="3" s="1"/>
  <c r="C274" i="3"/>
  <c r="C275" i="3"/>
  <c r="C276" i="3"/>
  <c r="F276" i="3" s="1"/>
  <c r="C277" i="3"/>
  <c r="F277" i="3" s="1"/>
  <c r="C278" i="3"/>
  <c r="C279" i="3"/>
  <c r="C280" i="3"/>
  <c r="F280" i="3" s="1"/>
  <c r="C281" i="3"/>
  <c r="F281" i="3" s="1"/>
  <c r="C282" i="3"/>
  <c r="C283" i="3"/>
  <c r="C284" i="3"/>
  <c r="F284" i="3" s="1"/>
  <c r="C285" i="3"/>
  <c r="F285" i="3" s="1"/>
  <c r="C286" i="3"/>
  <c r="C287" i="3"/>
  <c r="C288" i="3"/>
  <c r="F288" i="3" s="1"/>
  <c r="C289" i="3"/>
  <c r="F289" i="3" s="1"/>
  <c r="C290" i="3"/>
  <c r="C291" i="3"/>
  <c r="C292" i="3"/>
  <c r="F292" i="3" s="1"/>
  <c r="C293" i="3"/>
  <c r="F293" i="3" s="1"/>
  <c r="C294" i="3"/>
  <c r="C295" i="3"/>
  <c r="C296" i="3"/>
  <c r="F296" i="3" s="1"/>
  <c r="C297" i="3"/>
  <c r="F297" i="3" s="1"/>
  <c r="C298" i="3"/>
  <c r="C299" i="3"/>
  <c r="C300" i="3"/>
  <c r="F300" i="3" s="1"/>
  <c r="C301" i="3"/>
  <c r="F301" i="3" s="1"/>
  <c r="C302" i="3"/>
  <c r="C303" i="3"/>
  <c r="C304" i="3"/>
  <c r="F304" i="3" s="1"/>
  <c r="C305" i="3"/>
  <c r="F305" i="3" s="1"/>
  <c r="C306" i="3"/>
  <c r="C307" i="3"/>
  <c r="C308" i="3"/>
  <c r="F308" i="3" s="1"/>
  <c r="C309" i="3"/>
  <c r="F309" i="3" s="1"/>
  <c r="C310" i="3"/>
  <c r="C311" i="3"/>
  <c r="C312" i="3"/>
  <c r="F312" i="3" s="1"/>
  <c r="C313" i="3"/>
  <c r="F313" i="3" s="1"/>
  <c r="C314" i="3"/>
  <c r="C315" i="3"/>
  <c r="C316" i="3"/>
  <c r="F316" i="3" s="1"/>
  <c r="C317" i="3"/>
  <c r="F317" i="3" s="1"/>
  <c r="C318" i="3"/>
  <c r="C319" i="3"/>
  <c r="C320" i="3"/>
  <c r="F320" i="3" s="1"/>
  <c r="C321" i="3"/>
  <c r="F321" i="3" s="1"/>
  <c r="C322" i="3"/>
  <c r="C323" i="3"/>
  <c r="C324" i="3"/>
  <c r="F324" i="3" s="1"/>
  <c r="C325" i="3"/>
  <c r="F325" i="3" s="1"/>
  <c r="C326" i="3"/>
  <c r="C327" i="3"/>
  <c r="C328" i="3"/>
  <c r="F328" i="3" s="1"/>
  <c r="C329" i="3"/>
  <c r="F329" i="3" s="1"/>
  <c r="C330" i="3"/>
  <c r="C331" i="3"/>
  <c r="C332" i="3"/>
  <c r="F332" i="3" s="1"/>
  <c r="C333" i="3"/>
  <c r="F333" i="3" s="1"/>
  <c r="C334" i="3"/>
  <c r="C335" i="3"/>
  <c r="C336" i="3"/>
  <c r="F336" i="3" s="1"/>
  <c r="C337" i="3"/>
  <c r="F337" i="3" s="1"/>
  <c r="C338" i="3"/>
  <c r="C339" i="3"/>
  <c r="C340" i="3"/>
  <c r="F340" i="3" s="1"/>
  <c r="C341" i="3"/>
  <c r="F341" i="3" s="1"/>
  <c r="C342" i="3"/>
  <c r="C343" i="3"/>
  <c r="C344" i="3"/>
  <c r="F344" i="3" s="1"/>
  <c r="C345" i="3"/>
  <c r="F345" i="3" s="1"/>
  <c r="C346" i="3"/>
  <c r="C347" i="3"/>
  <c r="C348" i="3"/>
  <c r="F348" i="3" s="1"/>
  <c r="C349" i="3"/>
  <c r="F349" i="3" s="1"/>
  <c r="C350" i="3"/>
  <c r="C351" i="3"/>
  <c r="C352" i="3"/>
  <c r="F352" i="3" s="1"/>
  <c r="C353" i="3"/>
  <c r="F353" i="3" s="1"/>
  <c r="C354" i="3"/>
  <c r="C355" i="3"/>
  <c r="C356" i="3"/>
  <c r="F356" i="3" s="1"/>
  <c r="C357" i="3"/>
  <c r="F357" i="3" s="1"/>
  <c r="C358" i="3"/>
  <c r="C359" i="3"/>
  <c r="C360" i="3"/>
  <c r="F360" i="3" s="1"/>
  <c r="C361" i="3"/>
  <c r="F361" i="3" s="1"/>
  <c r="C362" i="3"/>
  <c r="C363" i="3"/>
  <c r="C364" i="3"/>
  <c r="F364" i="3" s="1"/>
  <c r="C365" i="3"/>
  <c r="F365" i="3" s="1"/>
  <c r="C366" i="3"/>
  <c r="C367" i="3"/>
  <c r="C368" i="3"/>
  <c r="F368" i="3" s="1"/>
  <c r="C369" i="3"/>
  <c r="F369" i="3" s="1"/>
  <c r="C370" i="3"/>
  <c r="C371" i="3"/>
  <c r="C372" i="3"/>
  <c r="F372" i="3" s="1"/>
  <c r="C373" i="3"/>
  <c r="F373" i="3" s="1"/>
  <c r="C374" i="3"/>
  <c r="C375" i="3"/>
  <c r="C376" i="3"/>
  <c r="F376" i="3" s="1"/>
  <c r="C377" i="3"/>
  <c r="F377" i="3" s="1"/>
  <c r="C378" i="3"/>
  <c r="C379" i="3"/>
  <c r="C380" i="3"/>
  <c r="F380" i="3" s="1"/>
  <c r="C381" i="3"/>
  <c r="F381" i="3" s="1"/>
  <c r="C382" i="3"/>
  <c r="C383" i="3"/>
  <c r="C384" i="3"/>
  <c r="F384" i="3" s="1"/>
  <c r="C385" i="3"/>
  <c r="F385" i="3" s="1"/>
  <c r="C386" i="3"/>
  <c r="C387" i="3"/>
  <c r="C388" i="3"/>
  <c r="F388" i="3" s="1"/>
  <c r="C389" i="3"/>
  <c r="F389" i="3" s="1"/>
  <c r="C390" i="3"/>
  <c r="C391" i="3"/>
  <c r="C392" i="3"/>
  <c r="F392" i="3" s="1"/>
  <c r="C393" i="3"/>
  <c r="F393" i="3" s="1"/>
  <c r="C394" i="3"/>
  <c r="C395" i="3"/>
  <c r="C396" i="3"/>
  <c r="F396" i="3" s="1"/>
  <c r="C397" i="3"/>
  <c r="F397" i="3" s="1"/>
  <c r="C398" i="3"/>
  <c r="C399" i="3"/>
  <c r="C400" i="3"/>
  <c r="F400" i="3" s="1"/>
  <c r="C401" i="3"/>
  <c r="F401" i="3" s="1"/>
  <c r="C402" i="3"/>
  <c r="C403" i="3"/>
  <c r="C404" i="3"/>
  <c r="F404" i="3" s="1"/>
  <c r="C405" i="3"/>
  <c r="F405" i="3" s="1"/>
  <c r="C406" i="3"/>
  <c r="C407" i="3"/>
  <c r="C408" i="3"/>
  <c r="F408" i="3" s="1"/>
  <c r="C409" i="3"/>
  <c r="F409" i="3" s="1"/>
  <c r="C410" i="3"/>
  <c r="C411" i="3"/>
  <c r="C412" i="3"/>
  <c r="F412" i="3" s="1"/>
  <c r="C413" i="3"/>
  <c r="F413" i="3" s="1"/>
  <c r="C414" i="3"/>
  <c r="C415" i="3"/>
  <c r="C416" i="3"/>
  <c r="F416" i="3" s="1"/>
  <c r="C417" i="3"/>
  <c r="F417" i="3" s="1"/>
  <c r="C418" i="3"/>
  <c r="C419" i="3"/>
  <c r="C420" i="3"/>
  <c r="F420" i="3" s="1"/>
  <c r="C421" i="3"/>
  <c r="F421" i="3" s="1"/>
  <c r="C422" i="3"/>
  <c r="C423" i="3"/>
  <c r="C424" i="3"/>
  <c r="F424" i="3" s="1"/>
  <c r="C425" i="3"/>
  <c r="F425" i="3" s="1"/>
  <c r="C426" i="3"/>
  <c r="C427" i="3"/>
  <c r="C428" i="3"/>
  <c r="F428" i="3" s="1"/>
  <c r="C429" i="3"/>
  <c r="F429" i="3" s="1"/>
  <c r="C430" i="3"/>
  <c r="C431" i="3"/>
  <c r="C432" i="3"/>
  <c r="F432" i="3" s="1"/>
  <c r="C433" i="3"/>
  <c r="F433" i="3" s="1"/>
  <c r="C434" i="3"/>
  <c r="C435" i="3"/>
  <c r="C436" i="3"/>
  <c r="F436" i="3" s="1"/>
  <c r="C437" i="3"/>
  <c r="F437" i="3" s="1"/>
  <c r="C438" i="3"/>
  <c r="C439" i="3"/>
  <c r="C440" i="3"/>
  <c r="F440" i="3" s="1"/>
  <c r="C441" i="3"/>
  <c r="F441" i="3" s="1"/>
  <c r="C442" i="3"/>
  <c r="C443" i="3"/>
  <c r="C444" i="3"/>
  <c r="F444" i="3" s="1"/>
  <c r="C445" i="3"/>
  <c r="F445" i="3" s="1"/>
  <c r="C446" i="3"/>
  <c r="C447" i="3"/>
  <c r="C448" i="3"/>
  <c r="C449" i="3"/>
  <c r="F449" i="3" s="1"/>
  <c r="C450" i="3"/>
  <c r="C451" i="3"/>
  <c r="C452" i="3"/>
  <c r="F452" i="3" s="1"/>
  <c r="C453" i="3"/>
  <c r="F453" i="3" s="1"/>
  <c r="C454" i="3"/>
  <c r="C455" i="3"/>
  <c r="C456" i="3"/>
  <c r="F456" i="3" s="1"/>
  <c r="C457" i="3"/>
  <c r="F457" i="3" s="1"/>
  <c r="C458" i="3"/>
  <c r="C459" i="3"/>
  <c r="C460" i="3"/>
  <c r="F460" i="3" s="1"/>
  <c r="C461" i="3"/>
  <c r="F461" i="3" s="1"/>
  <c r="C462" i="3"/>
  <c r="C463" i="3"/>
  <c r="C464" i="3"/>
  <c r="F464" i="3" s="1"/>
  <c r="C465" i="3"/>
  <c r="F465" i="3" s="1"/>
  <c r="C466" i="3"/>
  <c r="C467" i="3"/>
  <c r="C468" i="3"/>
  <c r="F468" i="3" s="1"/>
  <c r="C469" i="3"/>
  <c r="F469" i="3" s="1"/>
  <c r="C470" i="3"/>
  <c r="C471" i="3"/>
  <c r="C472" i="3"/>
  <c r="F472" i="3" s="1"/>
  <c r="C473" i="3"/>
  <c r="F473" i="3" s="1"/>
  <c r="C474" i="3"/>
  <c r="C475" i="3"/>
  <c r="C476" i="3"/>
  <c r="F476" i="3" s="1"/>
  <c r="C477" i="3"/>
  <c r="F477" i="3" s="1"/>
  <c r="C478" i="3"/>
  <c r="C479" i="3"/>
  <c r="C480" i="3"/>
  <c r="F480" i="3" s="1"/>
  <c r="C481" i="3"/>
  <c r="F481" i="3" s="1"/>
  <c r="C482" i="3"/>
  <c r="C483" i="3"/>
  <c r="C484" i="3"/>
  <c r="F484" i="3" s="1"/>
  <c r="C485" i="3"/>
  <c r="F485" i="3" s="1"/>
  <c r="C486" i="3"/>
  <c r="C487" i="3"/>
  <c r="C488" i="3"/>
  <c r="F488" i="3" s="1"/>
  <c r="C489" i="3"/>
  <c r="F489" i="3" s="1"/>
  <c r="C490" i="3"/>
  <c r="C491" i="3"/>
  <c r="C492" i="3"/>
  <c r="F492" i="3" s="1"/>
  <c r="C493" i="3"/>
  <c r="F493" i="3" s="1"/>
  <c r="C494" i="3"/>
  <c r="C495" i="3"/>
  <c r="C496" i="3"/>
  <c r="F496" i="3" s="1"/>
  <c r="C497" i="3"/>
  <c r="F497" i="3" s="1"/>
  <c r="C498" i="3"/>
  <c r="C499" i="3"/>
  <c r="C500" i="3"/>
  <c r="F500" i="3" s="1"/>
  <c r="C501" i="3"/>
  <c r="F501" i="3" s="1"/>
  <c r="C502" i="3"/>
  <c r="C503" i="3"/>
  <c r="C504" i="3"/>
  <c r="F504" i="3" s="1"/>
  <c r="C505" i="3"/>
  <c r="F505" i="3" s="1"/>
  <c r="C506" i="3"/>
  <c r="C507" i="3"/>
  <c r="C508" i="3"/>
  <c r="F508" i="3" s="1"/>
  <c r="C509" i="3"/>
  <c r="F509" i="3" s="1"/>
  <c r="C510" i="3"/>
  <c r="C511" i="3"/>
  <c r="C512" i="3"/>
  <c r="C513" i="3"/>
  <c r="F513" i="3" s="1"/>
  <c r="C514" i="3"/>
  <c r="C515" i="3"/>
  <c r="C516" i="3"/>
  <c r="F516" i="3" s="1"/>
  <c r="C517" i="3"/>
  <c r="F517" i="3" s="1"/>
  <c r="C518" i="3"/>
  <c r="C519" i="3"/>
  <c r="C520" i="3"/>
  <c r="F520" i="3" s="1"/>
  <c r="C521" i="3"/>
  <c r="F521" i="3" s="1"/>
  <c r="C522" i="3"/>
  <c r="C523" i="3"/>
  <c r="C524" i="3"/>
  <c r="F524" i="3" s="1"/>
  <c r="C525" i="3"/>
  <c r="F525" i="3" s="1"/>
  <c r="C526" i="3"/>
  <c r="C527" i="3"/>
  <c r="F527" i="3" s="1"/>
  <c r="C528" i="3"/>
  <c r="F528" i="3" s="1"/>
  <c r="C529" i="3"/>
  <c r="C530" i="3"/>
  <c r="C531" i="3"/>
  <c r="F531" i="3" s="1"/>
  <c r="C532" i="3"/>
  <c r="F532" i="3" s="1"/>
  <c r="C533" i="3"/>
  <c r="C534" i="3"/>
  <c r="C535" i="3"/>
  <c r="F535" i="3" s="1"/>
  <c r="C536" i="3"/>
  <c r="F536" i="3" s="1"/>
  <c r="C537" i="3"/>
  <c r="C538" i="3"/>
  <c r="C539" i="3"/>
  <c r="F539" i="3" s="1"/>
  <c r="C540" i="3"/>
  <c r="F540" i="3" s="1"/>
  <c r="C541" i="3"/>
  <c r="C542" i="3"/>
  <c r="C543" i="3"/>
  <c r="F543" i="3" s="1"/>
  <c r="C544" i="3"/>
  <c r="F544" i="3" s="1"/>
  <c r="C545" i="3"/>
  <c r="C546" i="3"/>
  <c r="C547" i="3"/>
  <c r="F547" i="3" s="1"/>
  <c r="C548" i="3"/>
  <c r="F548" i="3" s="1"/>
  <c r="C549" i="3"/>
  <c r="C550" i="3"/>
  <c r="C551" i="3"/>
  <c r="F551" i="3" s="1"/>
  <c r="C552" i="3"/>
  <c r="F552" i="3" s="1"/>
  <c r="C553" i="3"/>
  <c r="C554" i="3"/>
  <c r="C555" i="3"/>
  <c r="F555" i="3" s="1"/>
  <c r="C556" i="3"/>
  <c r="F556" i="3" s="1"/>
  <c r="C557" i="3"/>
  <c r="C558" i="3"/>
  <c r="C559" i="3"/>
  <c r="F559" i="3" s="1"/>
  <c r="C560" i="3"/>
  <c r="F560" i="3" s="1"/>
  <c r="C561" i="3"/>
  <c r="C562" i="3"/>
  <c r="C563" i="3"/>
  <c r="F563" i="3" s="1"/>
  <c r="C564" i="3"/>
  <c r="F564" i="3" s="1"/>
  <c r="C565" i="3"/>
  <c r="C566" i="3"/>
  <c r="C567" i="3"/>
  <c r="F567" i="3" s="1"/>
  <c r="C568" i="3"/>
  <c r="F568" i="3" s="1"/>
  <c r="C569" i="3"/>
  <c r="C570" i="3"/>
  <c r="C571" i="3"/>
  <c r="F571" i="3" s="1"/>
  <c r="C572" i="3"/>
  <c r="F572" i="3" s="1"/>
  <c r="C573" i="3"/>
  <c r="C574" i="3"/>
  <c r="C575" i="3"/>
  <c r="F575" i="3" s="1"/>
  <c r="C576" i="3"/>
  <c r="F576" i="3" s="1"/>
  <c r="C577" i="3"/>
  <c r="C578" i="3"/>
  <c r="C579" i="3"/>
  <c r="F579" i="3" s="1"/>
  <c r="C580" i="3"/>
  <c r="F580" i="3" s="1"/>
  <c r="C581" i="3"/>
  <c r="C582" i="3"/>
  <c r="C583" i="3"/>
  <c r="F583" i="3" s="1"/>
  <c r="C584" i="3"/>
  <c r="F584" i="3" s="1"/>
  <c r="C585" i="3"/>
  <c r="C586" i="3"/>
  <c r="C587" i="3"/>
  <c r="F587" i="3" s="1"/>
  <c r="C588" i="3"/>
  <c r="F588" i="3" s="1"/>
  <c r="C589" i="3"/>
  <c r="C590" i="3"/>
  <c r="C591" i="3"/>
  <c r="F591" i="3" s="1"/>
  <c r="C592" i="3"/>
  <c r="F592" i="3" s="1"/>
  <c r="C593" i="3"/>
  <c r="C594" i="3"/>
  <c r="C595" i="3"/>
  <c r="F595" i="3" s="1"/>
  <c r="C596" i="3"/>
  <c r="C597" i="3"/>
  <c r="C598" i="3"/>
  <c r="C599" i="3"/>
  <c r="F599" i="3" s="1"/>
  <c r="C600" i="3"/>
  <c r="F600" i="3" s="1"/>
  <c r="C601" i="3"/>
  <c r="C602" i="3"/>
  <c r="C603" i="3"/>
  <c r="F603" i="3" s="1"/>
  <c r="C604" i="3"/>
  <c r="F604" i="3" s="1"/>
  <c r="C605" i="3"/>
  <c r="C606" i="3"/>
  <c r="F607" i="3"/>
  <c r="C609" i="3"/>
  <c r="C610" i="3"/>
  <c r="F610" i="3" s="1"/>
  <c r="C611" i="3"/>
  <c r="F611" i="3" s="1"/>
  <c r="C612" i="3"/>
  <c r="C613" i="3"/>
  <c r="C614" i="3"/>
  <c r="F614" i="3" s="1"/>
  <c r="C615" i="3"/>
  <c r="F615" i="3" s="1"/>
  <c r="C616" i="3"/>
  <c r="C617" i="3"/>
  <c r="C618" i="3"/>
  <c r="F618" i="3" s="1"/>
  <c r="C619" i="3"/>
  <c r="F619" i="3" s="1"/>
  <c r="C620" i="3"/>
  <c r="C621" i="3"/>
  <c r="C622" i="3"/>
  <c r="F622" i="3" s="1"/>
  <c r="C623" i="3"/>
  <c r="F623" i="3" s="1"/>
  <c r="C624" i="3"/>
  <c r="C625" i="3"/>
  <c r="C626" i="3"/>
  <c r="F626" i="3" s="1"/>
  <c r="C627" i="3"/>
  <c r="F627" i="3" s="1"/>
  <c r="C628" i="3"/>
  <c r="C629" i="3"/>
  <c r="C630" i="3"/>
  <c r="F630" i="3" s="1"/>
  <c r="C631" i="3"/>
  <c r="F631" i="3" s="1"/>
  <c r="C632" i="3"/>
  <c r="C633" i="3"/>
  <c r="C634" i="3"/>
  <c r="F634" i="3" s="1"/>
  <c r="C635" i="3"/>
  <c r="F635" i="3" s="1"/>
  <c r="C638" i="3"/>
  <c r="F638" i="3" s="1"/>
  <c r="C639" i="3"/>
  <c r="F639" i="3" s="1"/>
  <c r="C640" i="3"/>
  <c r="C641" i="3"/>
  <c r="C642" i="3"/>
  <c r="F642" i="3" s="1"/>
  <c r="C643" i="3"/>
  <c r="F643" i="3" s="1"/>
  <c r="C644" i="3"/>
  <c r="C645" i="3"/>
  <c r="C646" i="3"/>
  <c r="F646" i="3" s="1"/>
  <c r="C647" i="3"/>
  <c r="C648" i="3"/>
  <c r="C649" i="3"/>
  <c r="C650" i="3"/>
  <c r="F650" i="3" s="1"/>
  <c r="C651" i="3"/>
  <c r="F651" i="3" s="1"/>
  <c r="C652" i="3"/>
  <c r="C653" i="3"/>
  <c r="C654" i="3"/>
  <c r="F654" i="3" s="1"/>
  <c r="C655" i="3"/>
  <c r="F655" i="3" s="1"/>
  <c r="C656" i="3"/>
  <c r="C657" i="3"/>
  <c r="C658" i="3"/>
  <c r="F658" i="3" s="1"/>
  <c r="C659" i="3"/>
  <c r="F659" i="3" s="1"/>
  <c r="C660" i="3"/>
  <c r="C661" i="3"/>
  <c r="C662" i="3"/>
  <c r="F662" i="3" s="1"/>
  <c r="C663" i="3"/>
  <c r="F663" i="3" s="1"/>
  <c r="C664" i="3"/>
  <c r="C665" i="3"/>
  <c r="C666" i="3"/>
  <c r="F666" i="3" s="1"/>
  <c r="C667" i="3"/>
  <c r="F667" i="3" s="1"/>
  <c r="C668" i="3"/>
  <c r="C669" i="3"/>
  <c r="C670" i="3"/>
  <c r="F670" i="3" s="1"/>
  <c r="C671" i="3"/>
  <c r="F671" i="3" s="1"/>
  <c r="C672" i="3"/>
  <c r="C673" i="3"/>
  <c r="C674" i="3"/>
  <c r="F674" i="3" s="1"/>
  <c r="C675" i="3"/>
  <c r="F675" i="3" s="1"/>
  <c r="C676" i="3"/>
  <c r="C677" i="3"/>
  <c r="C678" i="3"/>
  <c r="F678" i="3" s="1"/>
  <c r="C679" i="3"/>
  <c r="F679" i="3" s="1"/>
  <c r="C680" i="3"/>
  <c r="C681" i="3"/>
  <c r="C682" i="3"/>
  <c r="F682" i="3" s="1"/>
  <c r="C683" i="3"/>
  <c r="F683" i="3" s="1"/>
  <c r="C684" i="3"/>
  <c r="C685" i="3"/>
  <c r="C686" i="3"/>
  <c r="F686" i="3" s="1"/>
  <c r="C687" i="3"/>
  <c r="F687" i="3" s="1"/>
  <c r="C688" i="3"/>
  <c r="C689" i="3"/>
  <c r="C690" i="3"/>
  <c r="F690" i="3" s="1"/>
  <c r="C691" i="3"/>
  <c r="F691" i="3" s="1"/>
  <c r="C692" i="3"/>
  <c r="C693" i="3"/>
  <c r="C694" i="3"/>
  <c r="F694" i="3" s="1"/>
  <c r="C695" i="3"/>
  <c r="F695" i="3" s="1"/>
  <c r="C696" i="3"/>
  <c r="C697" i="3"/>
  <c r="C698" i="3"/>
  <c r="F698" i="3" s="1"/>
  <c r="C699" i="3"/>
  <c r="F699" i="3" s="1"/>
  <c r="C700" i="3"/>
  <c r="C701" i="3"/>
  <c r="C702" i="3"/>
  <c r="F702" i="3" s="1"/>
  <c r="C703" i="3"/>
  <c r="F703" i="3" s="1"/>
  <c r="C704" i="3"/>
  <c r="C705" i="3"/>
  <c r="C706" i="3"/>
  <c r="F706" i="3" s="1"/>
  <c r="C707" i="3"/>
  <c r="F707" i="3" s="1"/>
  <c r="C708" i="3"/>
  <c r="C709" i="3"/>
  <c r="C710" i="3"/>
  <c r="F710" i="3" s="1"/>
  <c r="C711" i="3"/>
  <c r="F711" i="3" s="1"/>
  <c r="C712" i="3"/>
  <c r="C713" i="3"/>
  <c r="C714" i="3"/>
  <c r="F714" i="3" s="1"/>
  <c r="C715" i="3"/>
  <c r="F715" i="3" s="1"/>
  <c r="C716" i="3"/>
  <c r="C717" i="3"/>
  <c r="C718" i="3"/>
  <c r="F718" i="3" s="1"/>
  <c r="C719" i="3"/>
  <c r="F719" i="3" s="1"/>
  <c r="C720" i="3"/>
  <c r="C721" i="3"/>
  <c r="C722" i="3"/>
  <c r="F722" i="3" s="1"/>
  <c r="C723" i="3"/>
  <c r="F723" i="3" s="1"/>
  <c r="C724" i="3"/>
  <c r="C725" i="3"/>
  <c r="C726" i="3"/>
  <c r="F726" i="3" s="1"/>
  <c r="C727" i="3"/>
  <c r="F727" i="3" s="1"/>
  <c r="C728" i="3"/>
  <c r="C729" i="3"/>
  <c r="C730" i="3"/>
  <c r="F730" i="3" s="1"/>
  <c r="C731" i="3"/>
  <c r="F731" i="3" s="1"/>
  <c r="C732" i="3"/>
  <c r="C733" i="3"/>
  <c r="F733" i="3" s="1"/>
  <c r="C734" i="3"/>
  <c r="F734" i="3" s="1"/>
  <c r="C735" i="3"/>
  <c r="F735" i="3" s="1"/>
  <c r="C736" i="3"/>
  <c r="C737" i="3"/>
  <c r="F737" i="3" s="1"/>
  <c r="C738" i="3"/>
  <c r="F738" i="3" s="1"/>
  <c r="C739" i="3"/>
  <c r="F739" i="3" s="1"/>
  <c r="C740" i="3"/>
  <c r="C741" i="3"/>
  <c r="F741" i="3" s="1"/>
  <c r="C742" i="3"/>
  <c r="F742" i="3" s="1"/>
  <c r="C743" i="3"/>
  <c r="F743" i="3" s="1"/>
  <c r="C744" i="3"/>
  <c r="C745" i="3"/>
  <c r="F745" i="3" s="1"/>
  <c r="C746" i="3"/>
  <c r="F746" i="3" s="1"/>
  <c r="C747" i="3"/>
  <c r="F747" i="3" s="1"/>
  <c r="C748" i="3"/>
  <c r="C749" i="3"/>
  <c r="F749" i="3" s="1"/>
  <c r="C750" i="3"/>
  <c r="F750" i="3" s="1"/>
  <c r="C751" i="3"/>
  <c r="F751" i="3" s="1"/>
  <c r="C752" i="3"/>
  <c r="C753" i="3"/>
  <c r="F753" i="3" s="1"/>
  <c r="C754" i="3"/>
  <c r="F754" i="3" s="1"/>
  <c r="C755" i="3"/>
  <c r="F755" i="3" s="1"/>
  <c r="C756" i="3"/>
  <c r="C757" i="3"/>
  <c r="F757" i="3" s="1"/>
  <c r="C758" i="3"/>
  <c r="F758" i="3" s="1"/>
  <c r="C759" i="3"/>
  <c r="F759" i="3" s="1"/>
  <c r="C760" i="3"/>
  <c r="C761" i="3"/>
  <c r="F761" i="3" s="1"/>
  <c r="C762" i="3"/>
  <c r="F762" i="3" s="1"/>
  <c r="C763" i="3"/>
  <c r="F763" i="3" s="1"/>
  <c r="C764" i="3"/>
  <c r="C765" i="3"/>
  <c r="F765" i="3" s="1"/>
  <c r="C766" i="3"/>
  <c r="F766" i="3" s="1"/>
  <c r="C767" i="3"/>
  <c r="F767" i="3" s="1"/>
  <c r="C768" i="3"/>
  <c r="C769" i="3"/>
  <c r="F769" i="3" s="1"/>
  <c r="C770" i="3"/>
  <c r="F770" i="3" s="1"/>
  <c r="C771" i="3"/>
  <c r="F771" i="3" s="1"/>
  <c r="C772" i="3"/>
  <c r="C773" i="3"/>
  <c r="F773" i="3" s="1"/>
  <c r="C774" i="3"/>
  <c r="F774" i="3" s="1"/>
  <c r="C775" i="3"/>
  <c r="F775" i="3" s="1"/>
  <c r="C776" i="3"/>
  <c r="F776" i="3" s="1"/>
  <c r="C777" i="3"/>
  <c r="F777" i="3" s="1"/>
  <c r="C778" i="3"/>
  <c r="F778" i="3" s="1"/>
  <c r="C779" i="3"/>
  <c r="F779" i="3" s="1"/>
  <c r="C780" i="3"/>
  <c r="F780" i="3" s="1"/>
  <c r="C781" i="3"/>
  <c r="F781" i="3" s="1"/>
  <c r="C782" i="3"/>
  <c r="F782" i="3" s="1"/>
  <c r="C783" i="3"/>
  <c r="F783" i="3" s="1"/>
  <c r="C784" i="3"/>
  <c r="F784" i="3" s="1"/>
  <c r="C785" i="3"/>
  <c r="F785" i="3" s="1"/>
  <c r="C786" i="3"/>
  <c r="C787" i="3"/>
  <c r="F787" i="3" s="1"/>
  <c r="C788" i="3"/>
  <c r="F788" i="3" s="1"/>
  <c r="C789" i="3"/>
  <c r="F789" i="3" s="1"/>
  <c r="C790" i="3"/>
  <c r="F790" i="3" s="1"/>
  <c r="C791" i="3"/>
  <c r="F791" i="3" s="1"/>
  <c r="C792" i="3"/>
  <c r="F792" i="3" s="1"/>
  <c r="C793" i="3"/>
  <c r="F793" i="3" s="1"/>
  <c r="C794" i="3"/>
  <c r="F794" i="3" s="1"/>
  <c r="C795" i="3"/>
  <c r="F795" i="3" s="1"/>
  <c r="C796" i="3"/>
  <c r="F796" i="3" s="1"/>
  <c r="C797" i="3"/>
  <c r="F797" i="3" s="1"/>
  <c r="C798" i="3"/>
  <c r="F798" i="3" s="1"/>
  <c r="C799" i="3"/>
  <c r="F799" i="3" s="1"/>
  <c r="C800" i="3"/>
  <c r="F800" i="3" s="1"/>
  <c r="C801" i="3"/>
  <c r="F801" i="3" s="1"/>
  <c r="C802" i="3"/>
  <c r="F802" i="3" s="1"/>
  <c r="C803" i="3"/>
  <c r="F803" i="3" s="1"/>
  <c r="C804" i="3"/>
  <c r="F804" i="3" s="1"/>
  <c r="C805" i="3"/>
  <c r="F805" i="3" s="1"/>
  <c r="C806" i="3"/>
  <c r="F806" i="3" s="1"/>
  <c r="C807" i="3"/>
  <c r="F807" i="3" s="1"/>
  <c r="C808" i="3"/>
  <c r="F808" i="3" s="1"/>
  <c r="C809" i="3"/>
  <c r="F809" i="3" s="1"/>
  <c r="C810" i="3"/>
  <c r="F810" i="3" s="1"/>
  <c r="C811" i="3"/>
  <c r="F811" i="3" s="1"/>
  <c r="C812" i="3"/>
  <c r="F812" i="3" s="1"/>
  <c r="C813" i="3"/>
  <c r="F813" i="3" s="1"/>
  <c r="C814" i="3"/>
  <c r="F814" i="3" s="1"/>
  <c r="C815" i="3"/>
  <c r="F815" i="3" s="1"/>
  <c r="C816" i="3"/>
  <c r="F816" i="3" s="1"/>
  <c r="C817" i="3"/>
  <c r="F817" i="3" s="1"/>
  <c r="C818" i="3"/>
  <c r="C819" i="3"/>
  <c r="F819" i="3" s="1"/>
  <c r="C820" i="3"/>
  <c r="F820" i="3" s="1"/>
  <c r="C821" i="3"/>
  <c r="F821" i="3" s="1"/>
  <c r="C822" i="3"/>
  <c r="F822" i="3" s="1"/>
  <c r="C823" i="3"/>
  <c r="F823" i="3" s="1"/>
  <c r="C824" i="3"/>
  <c r="F824" i="3" s="1"/>
  <c r="C825" i="3"/>
  <c r="F825" i="3" s="1"/>
  <c r="C826" i="3"/>
  <c r="F826" i="3" s="1"/>
  <c r="C827" i="3"/>
  <c r="F827" i="3" s="1"/>
  <c r="C828" i="3"/>
  <c r="F828" i="3" s="1"/>
  <c r="C829" i="3"/>
  <c r="F829" i="3" s="1"/>
  <c r="C830" i="3"/>
  <c r="F830" i="3" s="1"/>
  <c r="C831" i="3"/>
  <c r="F831" i="3" s="1"/>
  <c r="C832" i="3"/>
  <c r="F832" i="3" s="1"/>
  <c r="C833" i="3"/>
  <c r="F833" i="3" s="1"/>
  <c r="C834" i="3"/>
  <c r="F834" i="3" s="1"/>
  <c r="C835" i="3"/>
  <c r="F835" i="3" s="1"/>
  <c r="C836" i="3"/>
  <c r="F836" i="3" s="1"/>
  <c r="C837" i="3"/>
  <c r="F837" i="3" s="1"/>
  <c r="C838" i="3"/>
  <c r="F838" i="3" s="1"/>
  <c r="C839" i="3"/>
  <c r="F839" i="3" s="1"/>
  <c r="C840" i="3"/>
  <c r="F840" i="3" s="1"/>
  <c r="C841" i="3"/>
  <c r="F841" i="3" s="1"/>
  <c r="C842" i="3"/>
  <c r="F842" i="3" s="1"/>
  <c r="C843" i="3"/>
  <c r="F843" i="3" s="1"/>
  <c r="C844" i="3"/>
  <c r="F844" i="3" s="1"/>
  <c r="C845" i="3"/>
  <c r="F845" i="3" s="1"/>
  <c r="C846" i="3"/>
  <c r="F846" i="3" s="1"/>
  <c r="C847" i="3"/>
  <c r="F847" i="3" s="1"/>
  <c r="C848" i="3"/>
  <c r="F848" i="3" s="1"/>
  <c r="C849" i="3"/>
  <c r="F849" i="3" s="1"/>
  <c r="C850" i="3"/>
  <c r="F850" i="3" s="1"/>
  <c r="C851" i="3"/>
  <c r="F851" i="3" s="1"/>
  <c r="C852" i="3"/>
  <c r="F852" i="3" s="1"/>
  <c r="C853" i="3"/>
  <c r="F853" i="3" s="1"/>
  <c r="C854" i="3"/>
  <c r="F854" i="3" s="1"/>
  <c r="C855" i="3"/>
  <c r="F855" i="3" s="1"/>
  <c r="C856" i="3"/>
  <c r="F856" i="3" s="1"/>
  <c r="C857" i="3"/>
  <c r="F857" i="3" s="1"/>
  <c r="C858" i="3"/>
  <c r="F858" i="3" s="1"/>
  <c r="C859" i="3"/>
  <c r="F859" i="3" s="1"/>
  <c r="C860" i="3"/>
  <c r="F860" i="3" s="1"/>
  <c r="C861" i="3"/>
  <c r="F861" i="3" s="1"/>
  <c r="C862" i="3"/>
  <c r="F862" i="3" s="1"/>
  <c r="C863" i="3"/>
  <c r="F863" i="3" s="1"/>
  <c r="C864" i="3"/>
  <c r="F864" i="3" s="1"/>
  <c r="C865" i="3"/>
  <c r="F865" i="3" s="1"/>
  <c r="C866" i="3"/>
  <c r="F866" i="3" s="1"/>
  <c r="C867" i="3"/>
  <c r="F867" i="3" s="1"/>
  <c r="C868" i="3"/>
  <c r="F868" i="3" s="1"/>
  <c r="C869" i="3"/>
  <c r="F869" i="3" s="1"/>
  <c r="C870" i="3"/>
  <c r="F870" i="3" s="1"/>
  <c r="C871" i="3"/>
  <c r="F871" i="3" s="1"/>
  <c r="C872" i="3"/>
  <c r="F872" i="3" s="1"/>
  <c r="C873" i="3"/>
  <c r="F873" i="3" s="1"/>
  <c r="C874" i="3"/>
  <c r="F874" i="3" s="1"/>
  <c r="C875" i="3"/>
  <c r="F875" i="3" s="1"/>
  <c r="C876" i="3"/>
  <c r="F876" i="3" s="1"/>
  <c r="C877" i="3"/>
  <c r="F877" i="3" s="1"/>
  <c r="C878" i="3"/>
  <c r="F878" i="3" s="1"/>
  <c r="C879" i="3"/>
  <c r="F879" i="3" s="1"/>
  <c r="C880" i="3"/>
  <c r="F880" i="3" s="1"/>
  <c r="C881" i="3"/>
  <c r="F881" i="3" s="1"/>
  <c r="C882" i="3"/>
  <c r="F882" i="3" s="1"/>
  <c r="C883" i="3"/>
  <c r="F883" i="3" s="1"/>
  <c r="C884" i="3"/>
  <c r="F884" i="3" s="1"/>
  <c r="C885" i="3"/>
  <c r="F885" i="3" s="1"/>
  <c r="C886" i="3"/>
  <c r="F886" i="3" s="1"/>
  <c r="C887" i="3"/>
  <c r="F887" i="3" s="1"/>
  <c r="C888" i="3"/>
  <c r="F888" i="3" s="1"/>
  <c r="C889" i="3"/>
  <c r="F889" i="3" s="1"/>
  <c r="C890" i="3"/>
  <c r="F890" i="3" s="1"/>
  <c r="C891" i="3"/>
  <c r="F891" i="3" s="1"/>
  <c r="C892" i="3"/>
  <c r="F892" i="3" s="1"/>
  <c r="C893" i="3"/>
  <c r="F893" i="3" s="1"/>
  <c r="C894" i="3"/>
  <c r="F894" i="3" s="1"/>
  <c r="C895" i="3"/>
  <c r="F895" i="3" s="1"/>
  <c r="C896" i="3"/>
  <c r="F896" i="3" s="1"/>
  <c r="C897" i="3"/>
  <c r="F897" i="3" s="1"/>
  <c r="C898" i="3"/>
  <c r="F898" i="3" s="1"/>
  <c r="C899" i="3"/>
  <c r="F899" i="3" s="1"/>
  <c r="C900" i="3"/>
  <c r="F900" i="3" s="1"/>
  <c r="C901" i="3"/>
  <c r="F901" i="3" s="1"/>
  <c r="C902" i="3"/>
  <c r="F902" i="3" s="1"/>
  <c r="C903" i="3"/>
  <c r="F903" i="3" s="1"/>
  <c r="C904" i="3"/>
  <c r="F904" i="3" s="1"/>
  <c r="C905" i="3"/>
  <c r="F905" i="3" s="1"/>
  <c r="C906" i="3"/>
  <c r="F906" i="3" s="1"/>
  <c r="C907" i="3"/>
  <c r="F907" i="3" s="1"/>
  <c r="C908" i="3"/>
  <c r="F908" i="3" s="1"/>
  <c r="C909" i="3"/>
  <c r="F909" i="3" s="1"/>
  <c r="C910" i="3"/>
  <c r="F910" i="3" s="1"/>
  <c r="C911" i="3"/>
  <c r="F911" i="3" s="1"/>
  <c r="C912" i="3"/>
  <c r="F912" i="3" s="1"/>
  <c r="C913" i="3"/>
  <c r="F913" i="3" s="1"/>
  <c r="C914" i="3"/>
  <c r="F914" i="3" s="1"/>
  <c r="C915" i="3"/>
  <c r="F915" i="3" s="1"/>
  <c r="C916" i="3"/>
  <c r="F916" i="3" s="1"/>
  <c r="C917" i="3"/>
  <c r="F917" i="3" s="1"/>
  <c r="C918" i="3"/>
  <c r="F918" i="3" s="1"/>
  <c r="C919" i="3"/>
  <c r="F919" i="3" s="1"/>
  <c r="C920" i="3"/>
  <c r="F920" i="3" s="1"/>
  <c r="C921" i="3"/>
  <c r="F921" i="3" s="1"/>
  <c r="C922" i="3"/>
  <c r="F922" i="3" s="1"/>
  <c r="C923" i="3"/>
  <c r="F923" i="3" s="1"/>
  <c r="C924" i="3"/>
  <c r="F924" i="3" s="1"/>
  <c r="C925" i="3"/>
  <c r="F925" i="3" s="1"/>
  <c r="C926" i="3"/>
  <c r="F926" i="3" s="1"/>
  <c r="C927" i="3"/>
  <c r="F927" i="3" s="1"/>
  <c r="C928" i="3"/>
  <c r="F928" i="3" s="1"/>
  <c r="C929" i="3"/>
  <c r="F929" i="3" s="1"/>
  <c r="C930" i="3"/>
  <c r="F930" i="3" s="1"/>
  <c r="C931" i="3"/>
  <c r="F931" i="3" s="1"/>
  <c r="C932" i="3"/>
  <c r="F932" i="3" s="1"/>
  <c r="C933" i="3"/>
  <c r="F933" i="3" s="1"/>
  <c r="C934" i="3"/>
  <c r="F934" i="3" s="1"/>
  <c r="C935" i="3"/>
  <c r="F935" i="3" s="1"/>
  <c r="C936" i="3"/>
  <c r="F936" i="3" s="1"/>
  <c r="C937" i="3"/>
  <c r="F937" i="3" s="1"/>
  <c r="C938" i="3"/>
  <c r="F938" i="3" s="1"/>
  <c r="C939" i="3"/>
  <c r="F939" i="3" s="1"/>
  <c r="C940" i="3"/>
  <c r="F940" i="3" s="1"/>
  <c r="C941" i="3"/>
  <c r="F941" i="3" s="1"/>
  <c r="C942" i="3"/>
  <c r="F942" i="3" s="1"/>
  <c r="C943" i="3"/>
  <c r="F943" i="3" s="1"/>
  <c r="C944" i="3"/>
  <c r="F944" i="3" s="1"/>
  <c r="C945" i="3"/>
  <c r="F945" i="3" s="1"/>
  <c r="C946" i="3"/>
  <c r="F946" i="3" s="1"/>
  <c r="C947" i="3"/>
  <c r="F947" i="3" s="1"/>
  <c r="C948" i="3"/>
  <c r="F948" i="3" s="1"/>
  <c r="C949" i="3"/>
  <c r="F949" i="3" s="1"/>
  <c r="C950" i="3"/>
  <c r="F950" i="3" s="1"/>
  <c r="C951" i="3"/>
  <c r="F951" i="3" s="1"/>
  <c r="C952" i="3"/>
  <c r="F952" i="3" s="1"/>
  <c r="C953" i="3"/>
  <c r="F953" i="3" s="1"/>
  <c r="C954" i="3"/>
  <c r="F954" i="3" s="1"/>
  <c r="C955" i="3"/>
  <c r="F955" i="3" s="1"/>
  <c r="C956" i="3"/>
  <c r="F956" i="3" s="1"/>
  <c r="C957" i="3"/>
  <c r="F957" i="3" s="1"/>
  <c r="C958" i="3"/>
  <c r="F958" i="3" s="1"/>
  <c r="C959" i="3"/>
  <c r="F959" i="3" s="1"/>
  <c r="C960" i="3"/>
  <c r="F960" i="3" s="1"/>
  <c r="C961" i="3"/>
  <c r="F961" i="3" s="1"/>
  <c r="C962" i="3"/>
  <c r="F962" i="3" s="1"/>
  <c r="C963" i="3"/>
  <c r="F963" i="3" s="1"/>
  <c r="C964" i="3"/>
  <c r="F964" i="3" s="1"/>
  <c r="C965" i="3"/>
  <c r="F965" i="3" s="1"/>
  <c r="C966" i="3"/>
  <c r="F966" i="3" s="1"/>
  <c r="C967" i="3"/>
  <c r="F967" i="3" s="1"/>
  <c r="C968" i="3"/>
  <c r="F968" i="3" s="1"/>
  <c r="C969" i="3"/>
  <c r="F969" i="3" s="1"/>
  <c r="C970" i="3"/>
  <c r="F970" i="3" s="1"/>
  <c r="C971" i="3"/>
  <c r="F971" i="3" s="1"/>
  <c r="C972" i="3"/>
  <c r="F972" i="3" s="1"/>
  <c r="C973" i="3"/>
  <c r="F973" i="3" s="1"/>
  <c r="C974" i="3"/>
  <c r="F974" i="3" s="1"/>
  <c r="C975" i="3"/>
  <c r="F975" i="3" s="1"/>
  <c r="C976" i="3"/>
  <c r="F976" i="3" s="1"/>
  <c r="C977" i="3"/>
  <c r="F977" i="3" s="1"/>
  <c r="C978" i="3"/>
  <c r="F978" i="3" s="1"/>
  <c r="C979" i="3"/>
  <c r="F979" i="3" s="1"/>
  <c r="C980" i="3"/>
  <c r="F980" i="3" s="1"/>
  <c r="C981" i="3"/>
  <c r="F981" i="3" s="1"/>
  <c r="C982" i="3"/>
  <c r="F982" i="3" s="1"/>
  <c r="C983" i="3"/>
  <c r="F983" i="3" s="1"/>
  <c r="C984" i="3"/>
  <c r="F984" i="3" s="1"/>
  <c r="C985" i="3"/>
  <c r="F985" i="3" s="1"/>
  <c r="C986" i="3"/>
  <c r="F986" i="3" s="1"/>
  <c r="C987" i="3"/>
  <c r="F987" i="3" s="1"/>
  <c r="C988" i="3"/>
  <c r="F988" i="3" s="1"/>
  <c r="C989" i="3"/>
  <c r="F989" i="3" s="1"/>
  <c r="C990" i="3"/>
  <c r="F990" i="3" s="1"/>
  <c r="C991" i="3"/>
  <c r="F991" i="3" s="1"/>
  <c r="C992" i="3"/>
  <c r="F992" i="3" s="1"/>
  <c r="C993" i="3"/>
  <c r="F993" i="3" s="1"/>
  <c r="C994" i="3"/>
  <c r="F994" i="3" s="1"/>
  <c r="C995" i="3"/>
  <c r="F995" i="3" s="1"/>
  <c r="C996" i="3"/>
  <c r="F996" i="3" s="1"/>
  <c r="C997" i="3"/>
  <c r="F997" i="3" s="1"/>
  <c r="C998" i="3"/>
  <c r="F998" i="3" s="1"/>
  <c r="C999" i="3"/>
  <c r="F999" i="3" s="1"/>
  <c r="C1000" i="3"/>
  <c r="F1000" i="3" s="1"/>
  <c r="C1001" i="3"/>
  <c r="F1001" i="3" s="1"/>
  <c r="C1002" i="3"/>
  <c r="F1002" i="3" s="1"/>
  <c r="C1003" i="3"/>
  <c r="F1003" i="3" s="1"/>
  <c r="C1004" i="3"/>
  <c r="F1004" i="3" s="1"/>
  <c r="C1005" i="3"/>
  <c r="F1005" i="3" s="1"/>
  <c r="C1006" i="3"/>
  <c r="F1006" i="3" s="1"/>
  <c r="C1007" i="3"/>
  <c r="F1007" i="3" s="1"/>
  <c r="C1008" i="3"/>
  <c r="F1008" i="3" s="1"/>
  <c r="C1009" i="3"/>
  <c r="F1009" i="3" s="1"/>
  <c r="C1010" i="3"/>
  <c r="F1010" i="3" s="1"/>
  <c r="C1011" i="3"/>
  <c r="F1011" i="3" s="1"/>
  <c r="C4" i="3"/>
  <c r="F1014" i="7" l="1"/>
  <c r="E1014" i="7"/>
  <c r="F1014" i="6"/>
  <c r="E1014" i="6"/>
  <c r="F818" i="3"/>
  <c r="F732" i="3"/>
  <c r="F512" i="3"/>
  <c r="F4" i="3"/>
  <c r="C1014" i="3"/>
  <c r="F149" i="3"/>
  <c r="F125" i="3"/>
  <c r="F117" i="3"/>
  <c r="F93" i="3"/>
  <c r="F85" i="3"/>
  <c r="F73" i="3"/>
  <c r="F65" i="3"/>
  <c r="F41" i="3"/>
  <c r="F33" i="3"/>
  <c r="F25" i="3"/>
  <c r="F647" i="3"/>
  <c r="F168" i="3"/>
  <c r="F160" i="3"/>
  <c r="F152" i="3"/>
  <c r="F148" i="3"/>
  <c r="F144" i="3"/>
  <c r="F140" i="3"/>
  <c r="F136" i="3"/>
  <c r="F128" i="3"/>
  <c r="F120" i="3"/>
  <c r="F116" i="3"/>
  <c r="F112" i="3"/>
  <c r="F108" i="3"/>
  <c r="F104" i="3"/>
  <c r="F96" i="3"/>
  <c r="F88" i="3"/>
  <c r="F84" i="3"/>
  <c r="F80" i="3"/>
  <c r="F76" i="3"/>
  <c r="F72" i="3"/>
  <c r="F64" i="3"/>
  <c r="F56" i="3"/>
  <c r="F52" i="3"/>
  <c r="F44" i="3"/>
  <c r="F40" i="3"/>
  <c r="F32" i="3"/>
  <c r="F28" i="3"/>
  <c r="F24" i="3"/>
  <c r="F20" i="3"/>
  <c r="F16" i="3"/>
  <c r="F12" i="3"/>
  <c r="F8" i="3"/>
  <c r="F786" i="3"/>
  <c r="F700" i="3"/>
  <c r="F612" i="3"/>
  <c r="F448" i="3"/>
  <c r="F219" i="3"/>
  <c r="F173" i="3"/>
  <c r="F165" i="3"/>
  <c r="F161" i="3"/>
  <c r="F157" i="3"/>
  <c r="F137" i="3"/>
  <c r="F129" i="3"/>
  <c r="F105" i="3"/>
  <c r="F97" i="3"/>
  <c r="F61" i="3"/>
  <c r="F53" i="3"/>
  <c r="F29" i="3"/>
  <c r="F21" i="3"/>
  <c r="F13" i="3"/>
  <c r="F5" i="3"/>
  <c r="F729" i="3"/>
  <c r="F725" i="3"/>
  <c r="F721" i="3"/>
  <c r="F717" i="3"/>
  <c r="F713" i="3"/>
  <c r="F709" i="3"/>
  <c r="F705" i="3"/>
  <c r="F701" i="3"/>
  <c r="F697" i="3"/>
  <c r="F693" i="3"/>
  <c r="F689" i="3"/>
  <c r="F685" i="3"/>
  <c r="F681" i="3"/>
  <c r="F677" i="3"/>
  <c r="F673" i="3"/>
  <c r="F669" i="3"/>
  <c r="F665" i="3"/>
  <c r="F661" i="3"/>
  <c r="F657" i="3"/>
  <c r="F653" i="3"/>
  <c r="F649" i="3"/>
  <c r="F645" i="3"/>
  <c r="F641" i="3"/>
  <c r="F637" i="3"/>
  <c r="F633" i="3"/>
  <c r="F629" i="3"/>
  <c r="F625" i="3"/>
  <c r="F621" i="3"/>
  <c r="F617" i="3"/>
  <c r="F613" i="3"/>
  <c r="F609" i="3"/>
  <c r="F606" i="3"/>
  <c r="F602" i="3"/>
  <c r="F598" i="3"/>
  <c r="F594" i="3"/>
  <c r="F590" i="3"/>
  <c r="F586" i="3"/>
  <c r="F582" i="3"/>
  <c r="F578" i="3"/>
  <c r="F574" i="3"/>
  <c r="F570" i="3"/>
  <c r="F566" i="3"/>
  <c r="F562" i="3"/>
  <c r="F558" i="3"/>
  <c r="F554" i="3"/>
  <c r="F550" i="3"/>
  <c r="F546" i="3"/>
  <c r="F542" i="3"/>
  <c r="F538" i="3"/>
  <c r="F534" i="3"/>
  <c r="F530" i="3"/>
  <c r="F523" i="3"/>
  <c r="F519" i="3"/>
  <c r="F515" i="3"/>
  <c r="F511" i="3"/>
  <c r="F507" i="3"/>
  <c r="F503" i="3"/>
  <c r="F499" i="3"/>
  <c r="F495" i="3"/>
  <c r="F491" i="3"/>
  <c r="F487" i="3"/>
  <c r="F483" i="3"/>
  <c r="F479" i="3"/>
  <c r="F475" i="3"/>
  <c r="F471" i="3"/>
  <c r="F467" i="3"/>
  <c r="F463" i="3"/>
  <c r="F459" i="3"/>
  <c r="F455" i="3"/>
  <c r="F451" i="3"/>
  <c r="F447" i="3"/>
  <c r="F443" i="3"/>
  <c r="F439" i="3"/>
  <c r="F435" i="3"/>
  <c r="F431" i="3"/>
  <c r="F427" i="3"/>
  <c r="F423" i="3"/>
  <c r="F419" i="3"/>
  <c r="F415" i="3"/>
  <c r="F411" i="3"/>
  <c r="F407" i="3"/>
  <c r="F403" i="3"/>
  <c r="F399" i="3"/>
  <c r="F395" i="3"/>
  <c r="F391" i="3"/>
  <c r="F387" i="3"/>
  <c r="F383" i="3"/>
  <c r="F379" i="3"/>
  <c r="F375" i="3"/>
  <c r="F371" i="3"/>
  <c r="F367" i="3"/>
  <c r="F363" i="3"/>
  <c r="F359" i="3"/>
  <c r="F355" i="3"/>
  <c r="F351" i="3"/>
  <c r="F347" i="3"/>
  <c r="F343" i="3"/>
  <c r="F339" i="3"/>
  <c r="F335" i="3"/>
  <c r="F331" i="3"/>
  <c r="F327" i="3"/>
  <c r="F323" i="3"/>
  <c r="F319" i="3"/>
  <c r="F315" i="3"/>
  <c r="F311" i="3"/>
  <c r="F307" i="3"/>
  <c r="F303" i="3"/>
  <c r="F299" i="3"/>
  <c r="F295" i="3"/>
  <c r="F291" i="3"/>
  <c r="F287" i="3"/>
  <c r="F283" i="3"/>
  <c r="F279" i="3"/>
  <c r="F275" i="3"/>
  <c r="F271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5" i="3"/>
  <c r="F211" i="3"/>
  <c r="F207" i="3"/>
  <c r="F203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596" i="3"/>
  <c r="F426" i="3"/>
  <c r="F772" i="3"/>
  <c r="F768" i="3"/>
  <c r="F764" i="3"/>
  <c r="F760" i="3"/>
  <c r="F756" i="3"/>
  <c r="F752" i="3"/>
  <c r="F748" i="3"/>
  <c r="F744" i="3"/>
  <c r="F740" i="3"/>
  <c r="F736" i="3"/>
  <c r="F728" i="3"/>
  <c r="F724" i="3"/>
  <c r="F720" i="3"/>
  <c r="F716" i="3"/>
  <c r="F712" i="3"/>
  <c r="F708" i="3"/>
  <c r="F704" i="3"/>
  <c r="F696" i="3"/>
  <c r="F692" i="3"/>
  <c r="F688" i="3"/>
  <c r="F684" i="3"/>
  <c r="F680" i="3"/>
  <c r="F676" i="3"/>
  <c r="F672" i="3"/>
  <c r="F668" i="3"/>
  <c r="F664" i="3"/>
  <c r="F660" i="3"/>
  <c r="F656" i="3"/>
  <c r="F652" i="3"/>
  <c r="F648" i="3"/>
  <c r="F644" i="3"/>
  <c r="F640" i="3"/>
  <c r="F636" i="3"/>
  <c r="F632" i="3"/>
  <c r="F628" i="3"/>
  <c r="F624" i="3"/>
  <c r="F620" i="3"/>
  <c r="F616" i="3"/>
  <c r="F608" i="3"/>
  <c r="F605" i="3"/>
  <c r="F601" i="3"/>
  <c r="F597" i="3"/>
  <c r="F593" i="3"/>
  <c r="F589" i="3"/>
  <c r="F585" i="3"/>
  <c r="F581" i="3"/>
  <c r="F577" i="3"/>
  <c r="F573" i="3"/>
  <c r="F569" i="3"/>
  <c r="F565" i="3"/>
  <c r="F561" i="3"/>
  <c r="F557" i="3"/>
  <c r="F553" i="3"/>
  <c r="F549" i="3"/>
  <c r="F545" i="3"/>
  <c r="F541" i="3"/>
  <c r="F537" i="3"/>
  <c r="F533" i="3"/>
  <c r="F529" i="3"/>
  <c r="F526" i="3"/>
  <c r="F522" i="3"/>
  <c r="F518" i="3"/>
  <c r="F514" i="3"/>
  <c r="F510" i="3"/>
  <c r="F506" i="3"/>
  <c r="F502" i="3"/>
  <c r="F498" i="3"/>
  <c r="F494" i="3"/>
  <c r="F490" i="3"/>
  <c r="F486" i="3"/>
  <c r="F482" i="3"/>
  <c r="F478" i="3"/>
  <c r="F474" i="3"/>
  <c r="F470" i="3"/>
  <c r="F466" i="3"/>
  <c r="F462" i="3"/>
  <c r="F458" i="3"/>
  <c r="F454" i="3"/>
  <c r="F450" i="3"/>
  <c r="F446" i="3"/>
  <c r="F442" i="3"/>
  <c r="F438" i="3"/>
  <c r="F434" i="3"/>
  <c r="F430" i="3"/>
  <c r="F422" i="3"/>
  <c r="F418" i="3"/>
  <c r="F414" i="3"/>
  <c r="F410" i="3"/>
  <c r="F406" i="3"/>
  <c r="F402" i="3"/>
  <c r="F398" i="3"/>
  <c r="F394" i="3"/>
  <c r="F390" i="3"/>
  <c r="F386" i="3"/>
  <c r="F382" i="3"/>
  <c r="F378" i="3"/>
  <c r="F374" i="3"/>
  <c r="F370" i="3"/>
  <c r="F366" i="3"/>
  <c r="F358" i="3"/>
  <c r="F354" i="3"/>
  <c r="F350" i="3"/>
  <c r="F346" i="3"/>
  <c r="F342" i="3"/>
  <c r="F338" i="3"/>
  <c r="F334" i="3"/>
  <c r="F330" i="3"/>
  <c r="F326" i="3"/>
  <c r="F322" i="3"/>
  <c r="F318" i="3"/>
  <c r="F314" i="3"/>
  <c r="F310" i="3"/>
  <c r="F306" i="3"/>
  <c r="F302" i="3"/>
  <c r="F298" i="3"/>
  <c r="F294" i="3"/>
  <c r="F290" i="3"/>
  <c r="F286" i="3"/>
  <c r="F282" i="3"/>
  <c r="F278" i="3"/>
  <c r="F274" i="3"/>
  <c r="F270" i="3"/>
  <c r="F266" i="3"/>
  <c r="F262" i="3"/>
  <c r="F258" i="3"/>
  <c r="F254" i="3"/>
  <c r="F250" i="3"/>
  <c r="F246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F6" i="3"/>
  <c r="F362" i="3"/>
  <c r="F48" i="3"/>
</calcChain>
</file>

<file path=xl/sharedStrings.xml><?xml version="1.0" encoding="utf-8"?>
<sst xmlns="http://schemas.openxmlformats.org/spreadsheetml/2006/main" count="8158" uniqueCount="1113">
  <si>
    <t>Geographic name</t>
  </si>
  <si>
    <t>Year</t>
  </si>
  <si>
    <t>Geographic level</t>
  </si>
  <si>
    <t>Population</t>
  </si>
  <si>
    <t>Ackley</t>
  </si>
  <si>
    <t>City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</si>
  <si>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</si>
  <si>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</si>
  <si>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</si>
  <si>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</si>
  <si>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</si>
  <si>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</si>
  <si>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</si>
  <si>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</si>
  <si>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</si>
  <si>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</si>
  <si>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</si>
  <si>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</si>
  <si>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</si>
  <si>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</si>
  <si>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</si>
  <si>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</si>
  <si>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</si>
  <si>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</si>
  <si>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</si>
  <si>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</si>
  <si>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</si>
  <si>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</si>
  <si>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Amana CDP</t>
  </si>
  <si>
    <t>Ames</t>
  </si>
  <si>
    <t>Anamosa</t>
  </si>
  <si>
    <t>Anderson CDP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</si>
  <si>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</si>
  <si>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</si>
  <si>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</si>
  <si>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</si>
  <si>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</si>
  <si>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</si>
  <si>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</si>
  <si>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</si>
  <si>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</si>
  <si>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</si>
  <si>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</si>
  <si>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</si>
  <si>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</si>
  <si>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</si>
  <si>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</si>
  <si>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</si>
  <si>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</si>
  <si>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</si>
  <si>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</si>
  <si>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 CDP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</si>
  <si>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</si>
  <si>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</si>
  <si>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</si>
  <si>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</si>
  <si>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</si>
  <si>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</si>
  <si>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</si>
  <si>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</si>
  <si>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</si>
  <si>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</si>
  <si>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</si>
  <si>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</si>
  <si>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</si>
  <si>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</si>
  <si>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</si>
  <si>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</si>
  <si>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Bartlett CDP</t>
  </si>
  <si>
    <t>Bassett</t>
  </si>
  <si>
    <t>Batavia</t>
  </si>
  <si>
    <t>Battle Creek</t>
  </si>
  <si>
    <t>Baxter</t>
  </si>
  <si>
    <t>Bayard</t>
  </si>
  <si>
    <t>Beacon</t>
  </si>
  <si>
    <t>Beaconsfield</t>
  </si>
  <si>
    <t>Beaman</t>
  </si>
  <si>
    <t>Beaver</t>
  </si>
  <si>
    <t>Beaverdale CDP</t>
  </si>
  <si>
    <t>Bedford</t>
  </si>
  <si>
    <t>Belle Plaine</t>
  </si>
  <si>
    <t>Bellevue</t>
  </si>
  <si>
    <t>Belmond</t>
  </si>
  <si>
    <t>Bennett</t>
  </si>
  <si>
    <t>Bentley CDP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</si>
  <si>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</si>
  <si>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</si>
  <si>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</si>
  <si>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</si>
  <si>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</si>
  <si>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</si>
  <si>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</si>
  <si>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</si>
  <si>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</si>
  <si>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</si>
  <si>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</si>
  <si>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</si>
  <si>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</si>
  <si>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</si>
  <si>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</si>
  <si>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</si>
  <si>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>Bolan CDP</t>
  </si>
  <si>
    <t>Bonaparte</t>
  </si>
  <si>
    <t>Bondurant</t>
  </si>
  <si>
    <t>Boone</t>
  </si>
  <si>
    <t>Bouton</t>
  </si>
  <si>
    <t>Boxholm</t>
  </si>
  <si>
    <t>Boyden</t>
  </si>
  <si>
    <t>Braddyville</t>
  </si>
  <si>
    <t>Bradford CDP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</si>
  <si>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</si>
  <si>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</si>
  <si>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</si>
  <si>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</si>
  <si>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</si>
  <si>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</si>
  <si>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</si>
  <si>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</si>
  <si>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</si>
  <si>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</si>
  <si>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</si>
  <si>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 Grove</t>
  </si>
  <si>
    <t>Buckeye</t>
  </si>
  <si>
    <t>Buffalo</t>
  </si>
  <si>
    <t>Buffalo Center</t>
  </si>
  <si>
    <t>Burchinal CDP</t>
  </si>
  <si>
    <t>Burlington</t>
  </si>
  <si>
    <t>Burr Oak CDP</t>
  </si>
  <si>
    <t>Burt</t>
  </si>
  <si>
    <t>Bussey</t>
  </si>
  <si>
    <t>Calamus</t>
  </si>
  <si>
    <t>California Junction CDP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</si>
  <si>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</si>
  <si>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</si>
  <si>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</si>
  <si>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</si>
  <si>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</si>
  <si>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</si>
  <si>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</si>
  <si>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</si>
  <si>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</si>
  <si>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</si>
  <si>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</si>
  <si>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</si>
  <si>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</si>
  <si>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</si>
  <si>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</si>
  <si>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</si>
  <si>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</si>
  <si>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</si>
  <si>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</si>
  <si>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</si>
  <si>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</si>
  <si>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</si>
  <si>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</si>
  <si>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Chapin CDP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</si>
  <si>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</si>
  <si>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</si>
  <si>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</si>
  <si>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</si>
  <si>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</si>
  <si>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</si>
  <si>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</si>
  <si>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</si>
  <si>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</si>
  <si>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</si>
  <si>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</si>
  <si>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</si>
  <si>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</si>
  <si>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</si>
  <si>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</si>
  <si>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</si>
  <si>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</si>
  <si>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 Lake</t>
  </si>
  <si>
    <t>Clearfield</t>
  </si>
  <si>
    <t>Cleghorn</t>
  </si>
  <si>
    <t>Clemons</t>
  </si>
  <si>
    <t>Clermont</t>
  </si>
  <si>
    <t>Climbing Hill CDP</t>
  </si>
  <si>
    <t>Clinton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</si>
  <si>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</si>
  <si>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</si>
  <si>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</si>
  <si>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</si>
  <si>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</si>
  <si>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</si>
  <si>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</si>
  <si>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</si>
  <si>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</si>
  <si>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</si>
  <si>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</si>
  <si>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</si>
  <si>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</si>
  <si>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</si>
  <si>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>Colwell</t>
  </si>
  <si>
    <t>Conesville</t>
  </si>
  <si>
    <t>Conrad</t>
  </si>
  <si>
    <t>Conroy CDP</t>
  </si>
  <si>
    <t>Conway</t>
  </si>
  <si>
    <t>Coon Rapids</t>
  </si>
  <si>
    <t>Coppock</t>
  </si>
  <si>
    <t>Coralville</t>
  </si>
  <si>
    <t>Corley CDP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</si>
  <si>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</si>
  <si>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</si>
  <si>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</si>
  <si>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</si>
  <si>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</si>
  <si>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</si>
  <si>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</si>
  <si>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</si>
  <si>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</si>
  <si>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</si>
  <si>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</si>
  <si>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</si>
  <si>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</si>
  <si>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</si>
  <si>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</si>
  <si>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</si>
  <si>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</si>
  <si>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</si>
  <si>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</si>
  <si>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</si>
  <si>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</si>
  <si>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</si>
  <si>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</si>
  <si>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</si>
  <si>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</si>
  <si>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</si>
  <si>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</si>
  <si>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</si>
  <si>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</si>
  <si>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 Witt</t>
  </si>
  <si>
    <t>Decatur City</t>
  </si>
  <si>
    <t>Decorah</t>
  </si>
  <si>
    <t>Dedham</t>
  </si>
  <si>
    <t>Deep River</t>
  </si>
  <si>
    <t>Defiance</t>
  </si>
  <si>
    <t>Delaware</t>
  </si>
  <si>
    <t>Delhi</t>
  </si>
  <si>
    <t>Delmar</t>
  </si>
  <si>
    <t>Deloit</t>
  </si>
  <si>
    <t>Delphos</t>
  </si>
  <si>
    <t>Delta</t>
  </si>
  <si>
    <t>Denison</t>
  </si>
  <si>
    <t>Denmark CDP</t>
  </si>
  <si>
    <t>Denver</t>
  </si>
  <si>
    <t>Derby</t>
  </si>
  <si>
    <t>Des Moines</t>
  </si>
  <si>
    <t>Dexter</t>
  </si>
  <si>
    <t>Diagonal</t>
  </si>
  <si>
    <t>Diamondhead Lake CDP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</si>
  <si>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</si>
  <si>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</si>
  <si>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</si>
  <si>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</si>
  <si>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</si>
  <si>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</si>
  <si>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</si>
  <si>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</si>
  <si>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</si>
  <si>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</si>
  <si>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</si>
  <si>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</si>
  <si>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Dubuque</t>
  </si>
  <si>
    <t>Dumont</t>
  </si>
  <si>
    <t>Duncan CDP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</si>
  <si>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</si>
  <si>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</si>
  <si>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</si>
  <si>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</si>
  <si>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</si>
  <si>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</si>
  <si>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</si>
  <si>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</si>
  <si>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</si>
  <si>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</si>
  <si>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</si>
  <si>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</si>
  <si>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</si>
  <si>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East Amana CDP</t>
  </si>
  <si>
    <t>East Peru</t>
  </si>
  <si>
    <t>Eddyville</t>
  </si>
  <si>
    <t>Edgewood</t>
  </si>
  <si>
    <t>Elberon</t>
  </si>
  <si>
    <t>Eldon</t>
  </si>
  <si>
    <t>Eldora</t>
  </si>
  <si>
    <t>Eldridge</t>
  </si>
  <si>
    <t>Elgin</t>
  </si>
  <si>
    <t>Elk Horn</t>
  </si>
  <si>
    <t>Elk Run Heights</t>
  </si>
  <si>
    <t>Elkader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</si>
  <si>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</si>
  <si>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</si>
  <si>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</si>
  <si>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</si>
  <si>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</si>
  <si>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</si>
  <si>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</si>
  <si>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</si>
  <si>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</si>
  <si>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</si>
  <si>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</si>
  <si>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</si>
  <si>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</si>
  <si>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</si>
  <si>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</si>
  <si>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</si>
  <si>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</si>
  <si>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</si>
  <si>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</si>
  <si>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</si>
  <si>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</si>
  <si>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</si>
  <si>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</si>
  <si>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</si>
  <si>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</si>
  <si>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</si>
  <si>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</si>
  <si>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</si>
  <si>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</si>
  <si>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</si>
  <si>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</si>
  <si>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</si>
  <si>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</si>
  <si>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</si>
  <si>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</si>
  <si>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</si>
  <si>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</si>
  <si>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</si>
  <si>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</si>
  <si>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</si>
  <si>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</si>
  <si>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</si>
  <si>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</si>
  <si>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</si>
  <si>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>Frytown CDP</t>
  </si>
  <si>
    <t>Galt</t>
  </si>
  <si>
    <t>Galva</t>
  </si>
  <si>
    <t>Garber</t>
  </si>
  <si>
    <t>Garden City CDP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</si>
  <si>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</si>
  <si>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</si>
  <si>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</si>
  <si>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</si>
  <si>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</si>
  <si>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</si>
  <si>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</si>
  <si>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</si>
  <si>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</si>
  <si>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</si>
  <si>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</si>
  <si>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</si>
  <si>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</si>
  <si>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</si>
  <si>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</si>
  <si>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</si>
  <si>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</si>
  <si>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</si>
  <si>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</si>
  <si>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</si>
  <si>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</si>
  <si>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</si>
  <si>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</si>
  <si>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</si>
  <si>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</si>
  <si>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</si>
  <si>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</si>
  <si>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</si>
  <si>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</si>
  <si>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</si>
  <si>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</si>
  <si>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</si>
  <si>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</si>
  <si>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 Mountain CDP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</si>
  <si>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</si>
  <si>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</si>
  <si>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</si>
  <si>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</si>
  <si>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</si>
  <si>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</si>
  <si>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</si>
  <si>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</si>
  <si>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</si>
  <si>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</si>
  <si>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</si>
  <si>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</si>
  <si>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</si>
  <si>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</si>
  <si>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>Hampton</t>
  </si>
  <si>
    <t>Hancock</t>
  </si>
  <si>
    <t>Hanlontown</t>
  </si>
  <si>
    <t>Hansell</t>
  </si>
  <si>
    <t>Harcourt</t>
  </si>
  <si>
    <t>Hardy</t>
  </si>
  <si>
    <t>Harlan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</si>
  <si>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</si>
  <si>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</si>
  <si>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</si>
  <si>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</si>
  <si>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</si>
  <si>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</si>
  <si>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</si>
  <si>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</si>
  <si>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</si>
  <si>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</si>
  <si>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</si>
  <si>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</si>
  <si>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</si>
  <si>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Hayfield CDP</t>
  </si>
  <si>
    <t>Hazleton</t>
  </si>
  <si>
    <t>Hedrick</t>
  </si>
  <si>
    <t>Henderson</t>
  </si>
  <si>
    <t>Hepburn</t>
  </si>
  <si>
    <t>Hiawatha</t>
  </si>
  <si>
    <t>High Amana CDP</t>
  </si>
  <si>
    <t>Hills</t>
  </si>
  <si>
    <t>Hillsboro</t>
  </si>
  <si>
    <t>Hinton</t>
  </si>
  <si>
    <t>Holiday Lake CDP</t>
  </si>
  <si>
    <t>Holland</t>
  </si>
  <si>
    <t>Holstein</t>
  </si>
  <si>
    <t>Holy Cross</t>
  </si>
  <si>
    <t>Homestead CDP</t>
  </si>
  <si>
    <t>Hopkinton</t>
  </si>
  <si>
    <t>Hornick</t>
  </si>
  <si>
    <t>Hospers</t>
  </si>
  <si>
    <t>Houghton</t>
  </si>
  <si>
    <t>Hubbard</t>
  </si>
  <si>
    <t>Hudson</t>
  </si>
  <si>
    <t>Hull</t>
  </si>
  <si>
    <t>Humboldt</t>
  </si>
  <si>
    <t>Humeston</t>
  </si>
  <si>
    <t>Hutchins CDP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</si>
  <si>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</si>
  <si>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</si>
  <si>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</si>
  <si>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</si>
  <si>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</si>
  <si>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</si>
  <si>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</si>
  <si>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</si>
  <si>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</si>
  <si>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</si>
  <si>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Irvington CDP</t>
  </si>
  <si>
    <t>Irwin</t>
  </si>
  <si>
    <t>Jackson Junction</t>
  </si>
  <si>
    <t>Jacksonville CDP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</si>
  <si>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</si>
  <si>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</si>
  <si>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</si>
  <si>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</si>
  <si>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</si>
  <si>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</si>
  <si>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</si>
  <si>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</si>
  <si>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</si>
  <si>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</si>
  <si>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>Kanawha</t>
  </si>
  <si>
    <t>Kellerton</t>
  </si>
  <si>
    <t>Kelley</t>
  </si>
  <si>
    <t>Kellogg</t>
  </si>
  <si>
    <t>Kensett</t>
  </si>
  <si>
    <t>Kent CDP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</si>
  <si>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</si>
  <si>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</si>
  <si>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</si>
  <si>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</si>
  <si>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</si>
  <si>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</si>
  <si>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</si>
  <si>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</si>
  <si>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</si>
  <si>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</si>
  <si>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</si>
  <si>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</si>
  <si>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</si>
  <si>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</si>
  <si>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</si>
  <si>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 Motte</t>
  </si>
  <si>
    <t>La Porte City</t>
  </si>
  <si>
    <t>Lacona</t>
  </si>
  <si>
    <t>Ladora</t>
  </si>
  <si>
    <t>Lake City</t>
  </si>
  <si>
    <t>Lake Mills</t>
  </si>
  <si>
    <t>Lake Panorama CDP</t>
  </si>
  <si>
    <t>Lake Park</t>
  </si>
  <si>
    <t>Lake View</t>
  </si>
  <si>
    <t>Lakeside</t>
  </si>
  <si>
    <t>Lakota</t>
  </si>
  <si>
    <t>Lambs Grove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</si>
  <si>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</si>
  <si>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</si>
  <si>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</si>
  <si>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</si>
  <si>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</si>
  <si>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</si>
  <si>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</si>
  <si>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</si>
  <si>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</si>
  <si>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</si>
  <si>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</si>
  <si>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</si>
  <si>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</si>
  <si>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 Mars</t>
  </si>
  <si>
    <t>Le Roy</t>
  </si>
  <si>
    <t>Leando CDP</t>
  </si>
  <si>
    <t>Ledyard</t>
  </si>
  <si>
    <t>Lehigh</t>
  </si>
  <si>
    <t>Leighton</t>
  </si>
  <si>
    <t>Leland</t>
  </si>
  <si>
    <t>Lenox</t>
  </si>
  <si>
    <t>Leon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</si>
  <si>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</si>
  <si>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</si>
  <si>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</si>
  <si>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</si>
  <si>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</si>
  <si>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</si>
  <si>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</si>
  <si>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</si>
  <si>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</si>
  <si>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</si>
  <si>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</si>
  <si>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</si>
  <si>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 CDP</t>
  </si>
  <si>
    <t>Little Rock</t>
  </si>
  <si>
    <t>Little Sioux</t>
  </si>
  <si>
    <t>Littleport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</si>
  <si>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</si>
  <si>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</si>
  <si>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</si>
  <si>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</si>
  <si>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</si>
  <si>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</si>
  <si>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</si>
  <si>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</si>
  <si>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</si>
  <si>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Loveland CDP</t>
  </si>
  <si>
    <t>Lovilia</t>
  </si>
  <si>
    <t>Low Moor</t>
  </si>
  <si>
    <t>Lowden</t>
  </si>
  <si>
    <t>Lu Verne</t>
  </si>
  <si>
    <t>Luana</t>
  </si>
  <si>
    <t>Lucas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</si>
  <si>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</si>
  <si>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</si>
  <si>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</si>
  <si>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</si>
  <si>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</si>
  <si>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</si>
  <si>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</si>
  <si>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</si>
  <si>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</si>
  <si>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Maharishi Vedic City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</si>
  <si>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</si>
  <si>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</si>
  <si>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</si>
  <si>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</si>
  <si>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</si>
  <si>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</si>
  <si>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</si>
  <si>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</si>
  <si>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</si>
  <si>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</si>
  <si>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</si>
  <si>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</si>
  <si>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</si>
  <si>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</si>
  <si>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</si>
  <si>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</si>
  <si>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</si>
  <si>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</si>
  <si>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</si>
  <si>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</si>
  <si>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</si>
  <si>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</si>
  <si>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</si>
  <si>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</si>
  <si>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</si>
  <si>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</si>
  <si>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</si>
  <si>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</si>
  <si>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</si>
  <si>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</si>
  <si>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</si>
  <si>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McCallsburg</t>
  </si>
  <si>
    <t>McCausland</t>
  </si>
  <si>
    <t>McClelland</t>
  </si>
  <si>
    <t>McGregor</t>
  </si>
  <si>
    <t>McIntire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</si>
  <si>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</si>
  <si>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</si>
  <si>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</si>
  <si>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</si>
  <si>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</si>
  <si>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</si>
  <si>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</si>
  <si>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</si>
  <si>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>Merrill</t>
  </si>
  <si>
    <t>Meservey</t>
  </si>
  <si>
    <t>Meyer CDP</t>
  </si>
  <si>
    <t>Middle Amana CDP</t>
  </si>
  <si>
    <t>Middletown</t>
  </si>
  <si>
    <t>Miles</t>
  </si>
  <si>
    <t>Milford</t>
  </si>
  <si>
    <t>Miller CDP</t>
  </si>
  <si>
    <t>Millersburg</t>
  </si>
  <si>
    <t>Millerton</t>
  </si>
  <si>
    <t>Millville</t>
  </si>
  <si>
    <t>Milo</t>
  </si>
  <si>
    <t>Milton</t>
  </si>
  <si>
    <t>Minburn</t>
  </si>
  <si>
    <t>Minden</t>
  </si>
  <si>
    <t>Mineola CDP</t>
  </si>
  <si>
    <t>Mingo</t>
  </si>
  <si>
    <t>Missouri Valley</t>
  </si>
  <si>
    <t>Mitchell</t>
  </si>
  <si>
    <t>Mitchellville</t>
  </si>
  <si>
    <t>Modale</t>
  </si>
  <si>
    <t>Mona CDP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</si>
  <si>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</si>
  <si>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</si>
  <si>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</si>
  <si>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</si>
  <si>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</si>
  <si>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</si>
  <si>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</si>
  <si>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</si>
  <si>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</si>
  <si>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</si>
  <si>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</si>
  <si>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</si>
  <si>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</si>
  <si>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</si>
  <si>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</si>
  <si>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</si>
  <si>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</si>
  <si>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</si>
  <si>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</si>
  <si>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</si>
  <si>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</si>
  <si>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</si>
  <si>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</si>
  <si>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</si>
  <si>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</si>
  <si>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</si>
  <si>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</si>
  <si>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</si>
  <si>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</si>
  <si>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</si>
  <si>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 Hampton</t>
  </si>
  <si>
    <t>New Hartford</t>
  </si>
  <si>
    <t>New Haven CDP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</si>
  <si>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</si>
  <si>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</si>
  <si>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</si>
  <si>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</si>
  <si>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</si>
  <si>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</si>
  <si>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</si>
  <si>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</si>
  <si>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</si>
  <si>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Newton</t>
  </si>
  <si>
    <t>Nichols</t>
  </si>
  <si>
    <t>Nodaway</t>
  </si>
  <si>
    <t>Nora Springs</t>
  </si>
  <si>
    <t>North Buena Vista</t>
  </si>
  <si>
    <t>North English</t>
  </si>
  <si>
    <t>North Liberty</t>
  </si>
  <si>
    <t>North Washington</t>
  </si>
  <si>
    <t>Northboro</t>
  </si>
  <si>
    <t>Northwood</t>
  </si>
  <si>
    <t>Norwalk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</si>
  <si>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</si>
  <si>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</si>
  <si>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</si>
  <si>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</si>
  <si>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</si>
  <si>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</si>
  <si>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</si>
  <si>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</si>
  <si>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>Ogden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</si>
  <si>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</si>
  <si>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</si>
  <si>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</si>
  <si>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</si>
  <si>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</si>
  <si>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</si>
  <si>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</si>
  <si>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</si>
  <si>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</si>
  <si>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</si>
  <si>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</si>
  <si>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>Osceola</t>
  </si>
  <si>
    <t>Oskaloosa</t>
  </si>
  <si>
    <t>Ossian</t>
  </si>
  <si>
    <t>Osterdock</t>
  </si>
  <si>
    <t>Otho</t>
  </si>
  <si>
    <t>Oto</t>
  </si>
  <si>
    <t>Otranto CDP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</si>
  <si>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</si>
  <si>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</si>
  <si>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</si>
  <si>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</si>
  <si>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</si>
  <si>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</si>
  <si>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</si>
  <si>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</si>
  <si>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</si>
  <si>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</si>
  <si>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</si>
  <si>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</si>
  <si>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</si>
  <si>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 View CDP</t>
  </si>
  <si>
    <t>Parkersburg</t>
  </si>
  <si>
    <t>Parnell</t>
  </si>
  <si>
    <t>Paton</t>
  </si>
  <si>
    <t>Patterson</t>
  </si>
  <si>
    <t>Paullina</t>
  </si>
  <si>
    <t>Pella</t>
  </si>
  <si>
    <t>Peosta</t>
  </si>
  <si>
    <t>Percival CDP</t>
  </si>
  <si>
    <t>Perry</t>
  </si>
  <si>
    <t>Persia</t>
  </si>
  <si>
    <t>Peterson</t>
  </si>
  <si>
    <t>Pierson</t>
  </si>
  <si>
    <t>Pilot Mound</t>
  </si>
  <si>
    <t>Pioneer</t>
  </si>
  <si>
    <t>Pisgah</t>
  </si>
  <si>
    <t>Plainfield</t>
  </si>
  <si>
    <t>Plano</t>
  </si>
  <si>
    <t>Pleasant Hill</t>
  </si>
  <si>
    <t>Pleasant Plain</t>
  </si>
  <si>
    <t>Pleasanton</t>
  </si>
  <si>
    <t>Pleasantville</t>
  </si>
  <si>
    <t>Plover</t>
  </si>
  <si>
    <t>Plymouth</t>
  </si>
  <si>
    <t>Pocahontas</t>
  </si>
  <si>
    <t>Polk City</t>
  </si>
  <si>
    <t>Pomeroy</t>
  </si>
  <si>
    <t>Popejoy</t>
  </si>
  <si>
    <t>Portland CDP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</si>
  <si>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</si>
  <si>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</si>
  <si>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</si>
  <si>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</si>
  <si>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</si>
  <si>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</si>
  <si>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</si>
  <si>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</si>
  <si>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</si>
  <si>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</si>
  <si>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</si>
  <si>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</si>
  <si>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</si>
  <si>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</si>
  <si>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</si>
  <si>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</si>
  <si>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</si>
  <si>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</si>
  <si>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</si>
  <si>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</si>
  <si>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</si>
  <si>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</si>
  <si>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</si>
  <si>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 Oak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</si>
  <si>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</si>
  <si>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</si>
  <si>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</si>
  <si>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</si>
  <si>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</si>
  <si>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</si>
  <si>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</si>
  <si>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</si>
  <si>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</si>
  <si>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</si>
  <si>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</si>
  <si>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</si>
  <si>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</si>
  <si>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</si>
  <si>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</si>
  <si>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>River Sioux CDP</t>
  </si>
  <si>
    <t>Riverdale</t>
  </si>
  <si>
    <t>Riverside</t>
  </si>
  <si>
    <t>Riverton</t>
  </si>
  <si>
    <t>Robins</t>
  </si>
  <si>
    <t>Rochester CDP</t>
  </si>
  <si>
    <t>Rock Falls</t>
  </si>
  <si>
    <t>Rock Rapids</t>
  </si>
  <si>
    <t>Rock Valley</t>
  </si>
  <si>
    <t>Rockford</t>
  </si>
  <si>
    <t>Rockwell</t>
  </si>
  <si>
    <t>Rockwell City</t>
  </si>
  <si>
    <t>Rodman</t>
  </si>
  <si>
    <t>Rodney</t>
  </si>
  <si>
    <t>Roland</t>
  </si>
  <si>
    <t>Rolfe</t>
  </si>
  <si>
    <t>Rome</t>
  </si>
  <si>
    <t>Rose Hill</t>
  </si>
  <si>
    <t>Roseville CDP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</si>
  <si>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</si>
  <si>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</si>
  <si>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</si>
  <si>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</si>
  <si>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</si>
  <si>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</si>
  <si>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</si>
  <si>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</si>
  <si>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</si>
  <si>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</si>
  <si>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</si>
  <si>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</si>
  <si>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</si>
  <si>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</si>
  <si>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</si>
  <si>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</si>
  <si>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</si>
  <si>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</si>
  <si>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</si>
  <si>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</si>
  <si>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</si>
  <si>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</si>
  <si>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</si>
  <si>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</si>
  <si>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>Sexton CDP</t>
  </si>
  <si>
    <t>Seymour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</si>
  <si>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</si>
  <si>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</si>
  <si>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</si>
  <si>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</si>
  <si>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</si>
  <si>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</si>
  <si>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</si>
  <si>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</si>
  <si>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</si>
  <si>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</si>
  <si>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</si>
  <si>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</si>
  <si>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</si>
  <si>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</si>
  <si>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</si>
  <si>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</si>
  <si>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</si>
  <si>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</si>
  <si>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>Sioux Rapids</t>
  </si>
  <si>
    <t>Slater</t>
  </si>
  <si>
    <t>Sloan</t>
  </si>
  <si>
    <t>Smithland</t>
  </si>
  <si>
    <t>Soldier</t>
  </si>
  <si>
    <t>Solon</t>
  </si>
  <si>
    <t>Somers</t>
  </si>
  <si>
    <t>South Amana CDP</t>
  </si>
  <si>
    <t>South English</t>
  </si>
  <si>
    <t>Spencer</t>
  </si>
  <si>
    <t>Spillville</t>
  </si>
  <si>
    <t>Spirit Lake</t>
  </si>
  <si>
    <t>Spragueville</t>
  </si>
  <si>
    <t>Spring Hill</t>
  </si>
  <si>
    <t>Springbrook</t>
  </si>
  <si>
    <t>Springville</t>
  </si>
  <si>
    <t>St. Ansgar</t>
  </si>
  <si>
    <t>St. Anthony</t>
  </si>
  <si>
    <t>St. Benedict CDP</t>
  </si>
  <si>
    <t>St. Charles</t>
  </si>
  <si>
    <t>St. Donatus</t>
  </si>
  <si>
    <t>St. Joseph CDP</t>
  </si>
  <si>
    <t>St. Lucas</t>
  </si>
  <si>
    <t>St. Marys</t>
  </si>
  <si>
    <t>St. Olaf</t>
  </si>
  <si>
    <t>St. Paul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</si>
  <si>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</si>
  <si>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</si>
  <si>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</si>
  <si>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</si>
  <si>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</si>
  <si>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</si>
  <si>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</si>
  <si>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</si>
  <si>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</si>
  <si>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Stone City CDP</t>
  </si>
  <si>
    <t>Storm Lake</t>
  </si>
  <si>
    <t>Story City</t>
  </si>
  <si>
    <t>Stout</t>
  </si>
  <si>
    <t>Stratford</t>
  </si>
  <si>
    <t>Strawberry Point</t>
  </si>
  <si>
    <t>Struble</t>
  </si>
  <si>
    <t>Stuart</t>
  </si>
  <si>
    <t>Sully</t>
  </si>
  <si>
    <t>Sumner</t>
  </si>
  <si>
    <t>Sun Valley Lake CDP</t>
  </si>
  <si>
    <t>Superior</t>
  </si>
  <si>
    <t>Sutherland</t>
  </si>
  <si>
    <t>Swaledale</t>
  </si>
  <si>
    <t>Swan</t>
  </si>
  <si>
    <t>Swea City</t>
  </si>
  <si>
    <t>Swisher</t>
  </si>
  <si>
    <t>Tabor</t>
  </si>
  <si>
    <t>Tama</t>
  </si>
  <si>
    <t>Templeton</t>
  </si>
  <si>
    <t>Tennant</t>
  </si>
  <si>
    <t>Terril</t>
  </si>
  <si>
    <t>Thayer</t>
  </si>
  <si>
    <t>Thompson</t>
  </si>
  <si>
    <t>Thor</t>
  </si>
  <si>
    <t>Thornburg</t>
  </si>
  <si>
    <t>Thornton</t>
  </si>
  <si>
    <t>Thurman</t>
  </si>
  <si>
    <t>Tiffin</t>
  </si>
  <si>
    <t>Tingley</t>
  </si>
  <si>
    <t>Tipton</t>
  </si>
  <si>
    <t>Titonka</t>
  </si>
  <si>
    <t>Toeterville CDP</t>
  </si>
  <si>
    <t>Toledo</t>
  </si>
  <si>
    <t>Toronto</t>
  </si>
  <si>
    <t>Traer</t>
  </si>
  <si>
    <t>Treynor</t>
  </si>
  <si>
    <t>Tripoli</t>
  </si>
  <si>
    <t>Truesdale</t>
  </si>
  <si>
    <t>Truro</t>
  </si>
  <si>
    <t>Turin</t>
  </si>
  <si>
    <t>Twin Lakes CDP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</si>
  <si>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</si>
  <si>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</si>
  <si>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</si>
  <si>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</si>
  <si>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</si>
  <si>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</si>
  <si>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</si>
  <si>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</si>
  <si>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</si>
  <si>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</si>
  <si>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</si>
  <si>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</si>
  <si>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</si>
  <si>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</si>
  <si>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</si>
  <si>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</si>
  <si>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</si>
  <si>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</si>
  <si>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</si>
  <si>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</si>
  <si>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Vinton</t>
  </si>
  <si>
    <t>Volga</t>
  </si>
  <si>
    <t>Wadena</t>
  </si>
  <si>
    <t>Wahpeton</t>
  </si>
  <si>
    <t>Walcott</t>
  </si>
  <si>
    <t>Walford</t>
  </si>
  <si>
    <t>Walker</t>
  </si>
  <si>
    <t>Wall Lake</t>
  </si>
  <si>
    <t>Wallingford</t>
  </si>
  <si>
    <t>Walnut</t>
  </si>
  <si>
    <t>Wapello</t>
  </si>
  <si>
    <t>Washburn CDP</t>
  </si>
  <si>
    <t>Washington</t>
  </si>
  <si>
    <t>Washta</t>
  </si>
  <si>
    <t>Waterloo</t>
  </si>
  <si>
    <t>Waterville</t>
  </si>
  <si>
    <t>Watkins CDP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</si>
  <si>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</si>
  <si>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</si>
  <si>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</si>
  <si>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</si>
  <si>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</si>
  <si>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</si>
  <si>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</si>
  <si>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</si>
  <si>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</si>
  <si>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</si>
  <si>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>Wellsburg</t>
  </si>
  <si>
    <t>Welton</t>
  </si>
  <si>
    <t>Wesley</t>
  </si>
  <si>
    <t>West Amana CDP</t>
  </si>
  <si>
    <t>West Bend</t>
  </si>
  <si>
    <t>West Branch</t>
  </si>
  <si>
    <t>West Burlington</t>
  </si>
  <si>
    <t>West Chester</t>
  </si>
  <si>
    <t>West Des Moines</t>
  </si>
  <si>
    <t>West Liberty</t>
  </si>
  <si>
    <t>West Okoboji</t>
  </si>
  <si>
    <t>West Point</t>
  </si>
  <si>
    <t>West Union</t>
  </si>
  <si>
    <t>Westfield</t>
  </si>
  <si>
    <t>Westgate</t>
  </si>
  <si>
    <t>Weston CDP</t>
  </si>
  <si>
    <t>Westphalia</t>
  </si>
  <si>
    <t>Westside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</si>
  <si>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</si>
  <si>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</si>
  <si>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</si>
  <si>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</si>
  <si>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</si>
  <si>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</si>
  <si>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</si>
  <si>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</si>
  <si>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</si>
  <si>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>Williamson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</si>
  <si>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</si>
  <si>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</si>
  <si>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</si>
  <si>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</si>
  <si>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</si>
  <si>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</si>
  <si>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</si>
  <si>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</si>
  <si>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</si>
  <si>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</si>
  <si>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</si>
  <si>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</si>
  <si>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</si>
  <si>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</si>
  <si>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Yetter</t>
  </si>
  <si>
    <t>Yorktown</t>
  </si>
  <si>
    <t>Zearing</t>
  </si>
  <si>
    <t>Zwingle</t>
  </si>
  <si>
    <t>DeWitt</t>
  </si>
  <si>
    <t>2010 Population</t>
  </si>
  <si>
    <t>2020 Population</t>
  </si>
  <si>
    <t>*Raw Data Derived from US Census via Iowa State Data Center Tableau Computation, 8/12/2021</t>
  </si>
  <si>
    <t>% Change</t>
  </si>
  <si>
    <t>Count Change</t>
  </si>
  <si>
    <t>Totals</t>
  </si>
  <si>
    <t xml:space="preserve">Amana </t>
  </si>
  <si>
    <t xml:space="preserve">Anderson </t>
  </si>
  <si>
    <t xml:space="preserve">Argo </t>
  </si>
  <si>
    <t xml:space="preserve">Argyle </t>
  </si>
  <si>
    <t xml:space="preserve">Athelstan </t>
  </si>
  <si>
    <t xml:space="preserve">Augusta </t>
  </si>
  <si>
    <t xml:space="preserve">Bartlett </t>
  </si>
  <si>
    <t xml:space="preserve">Beaverdale </t>
  </si>
  <si>
    <t xml:space="preserve">Bentley </t>
  </si>
  <si>
    <t xml:space="preserve">Big Rock </t>
  </si>
  <si>
    <t xml:space="preserve">Bolan </t>
  </si>
  <si>
    <t xml:space="preserve">Bradford </t>
  </si>
  <si>
    <t xml:space="preserve">Burchinal </t>
  </si>
  <si>
    <t xml:space="preserve">Burr Oak </t>
  </si>
  <si>
    <t xml:space="preserve">California Junction </t>
  </si>
  <si>
    <t xml:space="preserve">Center Junction </t>
  </si>
  <si>
    <t xml:space="preserve">Chapin </t>
  </si>
  <si>
    <t xml:space="preserve">Climbing Hill </t>
  </si>
  <si>
    <t xml:space="preserve">Coalville </t>
  </si>
  <si>
    <t xml:space="preserve">Conroy </t>
  </si>
  <si>
    <t xml:space="preserve">Corley </t>
  </si>
  <si>
    <t xml:space="preserve">Delphos </t>
  </si>
  <si>
    <t xml:space="preserve">Denmark </t>
  </si>
  <si>
    <t xml:space="preserve">Diamondhead Lake </t>
  </si>
  <si>
    <t xml:space="preserve">Douds </t>
  </si>
  <si>
    <t xml:space="preserve">Downey </t>
  </si>
  <si>
    <t xml:space="preserve">Duncan </t>
  </si>
  <si>
    <t xml:space="preserve">East Amana </t>
  </si>
  <si>
    <t xml:space="preserve">Fairport </t>
  </si>
  <si>
    <t xml:space="preserve">Frytown </t>
  </si>
  <si>
    <t xml:space="preserve">Garden City </t>
  </si>
  <si>
    <t xml:space="preserve">Green Mountain </t>
  </si>
  <si>
    <t xml:space="preserve">Hayfield </t>
  </si>
  <si>
    <t xml:space="preserve">High Amana </t>
  </si>
  <si>
    <t xml:space="preserve">Holiday Lake </t>
  </si>
  <si>
    <t xml:space="preserve">Homestead </t>
  </si>
  <si>
    <t xml:space="preserve">Hutchins </t>
  </si>
  <si>
    <t xml:space="preserve">Irvington </t>
  </si>
  <si>
    <t xml:space="preserve">Jacksonville </t>
  </si>
  <si>
    <t xml:space="preserve">Kent </t>
  </si>
  <si>
    <t xml:space="preserve">Kent Estates </t>
  </si>
  <si>
    <t xml:space="preserve">Kingston </t>
  </si>
  <si>
    <t xml:space="preserve">Lake Panorama </t>
  </si>
  <si>
    <t xml:space="preserve">Leando </t>
  </si>
  <si>
    <t xml:space="preserve">Little Cedar </t>
  </si>
  <si>
    <t xml:space="preserve">Loveland </t>
  </si>
  <si>
    <t xml:space="preserve">Lowell </t>
  </si>
  <si>
    <t xml:space="preserve">Meyer </t>
  </si>
  <si>
    <t xml:space="preserve">Middle Amana </t>
  </si>
  <si>
    <t xml:space="preserve">Miller </t>
  </si>
  <si>
    <t xml:space="preserve">Mineola </t>
  </si>
  <si>
    <t xml:space="preserve">Mona </t>
  </si>
  <si>
    <t xml:space="preserve">Montpelier </t>
  </si>
  <si>
    <t xml:space="preserve">Mooar </t>
  </si>
  <si>
    <t xml:space="preserve">Moscow </t>
  </si>
  <si>
    <t xml:space="preserve">Mount Sterling </t>
  </si>
  <si>
    <t xml:space="preserve">Mount Union </t>
  </si>
  <si>
    <t xml:space="preserve">New Haven </t>
  </si>
  <si>
    <t xml:space="preserve">Oak Hills </t>
  </si>
  <si>
    <t xml:space="preserve">Otranto </t>
  </si>
  <si>
    <t xml:space="preserve">Park View </t>
  </si>
  <si>
    <t xml:space="preserve">Percival </t>
  </si>
  <si>
    <t xml:space="preserve">Plainview </t>
  </si>
  <si>
    <t xml:space="preserve">Portland </t>
  </si>
  <si>
    <t xml:space="preserve">River Sioux </t>
  </si>
  <si>
    <t xml:space="preserve">Rochester </t>
  </si>
  <si>
    <t xml:space="preserve">Roseville </t>
  </si>
  <si>
    <t xml:space="preserve">Sandusky </t>
  </si>
  <si>
    <t xml:space="preserve">Saylorville </t>
  </si>
  <si>
    <t xml:space="preserve">Sexton </t>
  </si>
  <si>
    <t xml:space="preserve">South Amana </t>
  </si>
  <si>
    <t xml:space="preserve">Sperry </t>
  </si>
  <si>
    <t xml:space="preserve">St. Benedict </t>
  </si>
  <si>
    <t xml:space="preserve">St. Joseph </t>
  </si>
  <si>
    <t xml:space="preserve">Stone City </t>
  </si>
  <si>
    <t xml:space="preserve">Sun Valley Lake </t>
  </si>
  <si>
    <t xml:space="preserve">Swedesburg </t>
  </si>
  <si>
    <t xml:space="preserve">Toeterville </t>
  </si>
  <si>
    <t xml:space="preserve">Trenton </t>
  </si>
  <si>
    <t xml:space="preserve">Twin Lakes </t>
  </si>
  <si>
    <t xml:space="preserve">Washburn </t>
  </si>
  <si>
    <t xml:space="preserve">Watkins </t>
  </si>
  <si>
    <t xml:space="preserve">West Amana </t>
  </si>
  <si>
    <t xml:space="preserve">Weston </t>
  </si>
  <si>
    <t xml:space="preserve">Wever </t>
  </si>
  <si>
    <t xml:space="preserve">Yarmouth </t>
  </si>
  <si>
    <t>*Millville deleted from comparison (disincorporated?)</t>
  </si>
  <si>
    <t>*Littleport</t>
  </si>
  <si>
    <t>*Dewitt spelling/spacing updated</t>
  </si>
  <si>
    <t>*Delphos by hand</t>
  </si>
  <si>
    <t>*Center Junction by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</si>
</sst>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164" fontId="0" fillId="0" borderId="0" xfId="43" applyNumberFormat="1" applyFont="1"/>
    <xf numFmtId="3" fontId="0" fillId="0" borderId="0" xfId="43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1"/>
  <sheetViews>
    <sheetView workbookViewId="0">
      <selection activeCell="A551" sqref="A551"/>
    </sheetView>
  </sheetViews>
  <sheetFormatPr defaultRowHeight="15" x14ac:dyDescent="0.25"/>
  <cols>
    <col min="1" max="1" width="22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2010</v>
      </c>
      <c r="C2" t="s">
        <v>5</v>
      </c>
      <c r="D2">
        <v>1589</v>
      </c>
    </row>
    <row r="3" spans="1:4" x14ac:dyDescent="0.25">
      <c r="A3" t="s">
        <v>6</v>
      </c>
      <c r="B3">
        <v>2010</v>
      </c>
      <c r="C3" t="s">
        <v>5</v>
      </c>
      <c r="D3">
        <v>83</v>
      </c>
    </row>
    <row r="4" spans="1:4" x14ac:dyDescent="0.25">
      <c r="A4" t="s">
        <v>7</v>
      </c>
      <c r="B4">
        <v>2010</v>
      </c>
      <c r="C4" t="s">
        <v>5</v>
      </c>
      <c r="D4">
        <v>781</v>
      </c>
    </row>
    <row r="5" spans="1:4" x14ac:dyDescent="0.25">
      <c r="A5" t="s">
        <v>8</v>
      </c>
      <c r="B5">
        <v>2010</v>
      </c>
      <c r="C5" t="s">
        <v>5</v>
      </c>
      <c r="D5">
        <v>3682</v>
      </c>
    </row>
    <row r="6" spans="1:4" x14ac:dyDescent="0.25">
      <c r="A6" t="s">
        <v>9</v>
      </c>
      <c r="B6">
        <v>2010</v>
      </c>
      <c r="C6" t="s">
        <v>5</v>
      </c>
      <c r="D6">
        <v>845</v>
      </c>
    </row>
    <row r="7" spans="1:4" x14ac:dyDescent="0.25">
      <c r="A7" t="s">
        <v>10</v>
      </c>
      <c r="B7">
        <v>2010</v>
      </c>
      <c r="C7" t="s">
        <v>5</v>
      </c>
      <c r="D7">
        <v>638</v>
      </c>
    </row>
    <row r="8" spans="1:4" x14ac:dyDescent="0.25">
      <c r="A8" t="s">
        <v>11</v>
      </c>
      <c r="B8">
        <v>2010</v>
      </c>
      <c r="C8" t="s">
        <v>5</v>
      </c>
      <c r="D8">
        <v>567</v>
      </c>
    </row>
    <row r="9" spans="1:4" x14ac:dyDescent="0.25">
      <c r="A9" t="s">
        <v>12</v>
      </c>
      <c r="B9">
        <v>2010</v>
      </c>
      <c r="C9" t="s">
        <v>5</v>
      </c>
      <c r="D9">
        <v>1486</v>
      </c>
    </row>
    <row r="10" spans="1:4" x14ac:dyDescent="0.25">
      <c r="A10" t="s">
        <v>13</v>
      </c>
      <c r="B10">
        <v>2010</v>
      </c>
      <c r="C10" t="s">
        <v>5</v>
      </c>
      <c r="D10">
        <v>699</v>
      </c>
    </row>
    <row r="11" spans="1:4" x14ac:dyDescent="0.25">
      <c r="A11" t="s">
        <v>14</v>
      </c>
      <c r="B11">
        <v>2010</v>
      </c>
      <c r="C11" t="s">
        <v>5</v>
      </c>
      <c r="D11">
        <v>3766</v>
      </c>
    </row>
    <row r="12" spans="1:4" x14ac:dyDescent="0.25">
      <c r="A12" t="s">
        <v>15</v>
      </c>
      <c r="B12">
        <v>2010</v>
      </c>
      <c r="C12" t="s">
        <v>5</v>
      </c>
      <c r="D12">
        <v>505</v>
      </c>
    </row>
    <row r="13" spans="1:4" x14ac:dyDescent="0.25">
      <c r="A13" t="s">
        <v>16</v>
      </c>
      <c r="B13">
        <v>2010</v>
      </c>
      <c r="C13" t="s">
        <v>5</v>
      </c>
      <c r="D13">
        <v>673</v>
      </c>
    </row>
    <row r="14" spans="1:4" x14ac:dyDescent="0.25">
      <c r="A14" t="s">
        <v>17</v>
      </c>
      <c r="B14">
        <v>2010</v>
      </c>
      <c r="C14" t="s">
        <v>5</v>
      </c>
      <c r="D14">
        <v>787</v>
      </c>
    </row>
    <row r="15" spans="1:4" x14ac:dyDescent="0.25">
      <c r="A15" t="s">
        <v>18</v>
      </c>
      <c r="B15">
        <v>2010</v>
      </c>
      <c r="C15" t="s">
        <v>5</v>
      </c>
      <c r="D15">
        <v>175</v>
      </c>
    </row>
    <row r="16" spans="1:4" x14ac:dyDescent="0.25">
      <c r="A16" t="s">
        <v>19</v>
      </c>
      <c r="B16">
        <v>2010</v>
      </c>
      <c r="C16" t="s">
        <v>5</v>
      </c>
      <c r="D16">
        <v>5560</v>
      </c>
    </row>
    <row r="17" spans="1:4" x14ac:dyDescent="0.25">
      <c r="A17" t="s">
        <v>20</v>
      </c>
      <c r="B17">
        <v>2010</v>
      </c>
      <c r="C17" t="s">
        <v>5</v>
      </c>
      <c r="D17">
        <v>432</v>
      </c>
    </row>
    <row r="18" spans="1:4" x14ac:dyDescent="0.25">
      <c r="A18" t="s">
        <v>21</v>
      </c>
      <c r="B18">
        <v>2010</v>
      </c>
      <c r="C18" t="s">
        <v>5</v>
      </c>
      <c r="D18">
        <v>501</v>
      </c>
    </row>
    <row r="19" spans="1:4" x14ac:dyDescent="0.25">
      <c r="A19" t="s">
        <v>22</v>
      </c>
      <c r="B19">
        <v>2010</v>
      </c>
      <c r="C19" t="s">
        <v>5</v>
      </c>
      <c r="D19">
        <v>1029</v>
      </c>
    </row>
    <row r="20" spans="1:4" x14ac:dyDescent="0.25">
      <c r="A20" t="s">
        <v>23</v>
      </c>
      <c r="B20">
        <v>2010</v>
      </c>
      <c r="C20" t="s">
        <v>5</v>
      </c>
      <c r="D20">
        <v>1883</v>
      </c>
    </row>
    <row r="21" spans="1:4" x14ac:dyDescent="0.25">
      <c r="A21" t="s">
        <v>24</v>
      </c>
      <c r="B21">
        <v>2010</v>
      </c>
      <c r="C21" t="s">
        <v>5</v>
      </c>
      <c r="D21">
        <v>266</v>
      </c>
    </row>
    <row r="22" spans="1:4" x14ac:dyDescent="0.25">
      <c r="A22" t="s">
        <v>25</v>
      </c>
      <c r="B22">
        <v>2010</v>
      </c>
      <c r="C22" t="s">
        <v>5</v>
      </c>
      <c r="D22">
        <v>1216</v>
      </c>
    </row>
    <row r="23" spans="1:4" x14ac:dyDescent="0.25">
      <c r="A23" t="s">
        <v>26</v>
      </c>
      <c r="B23">
        <v>2010</v>
      </c>
      <c r="C23" t="s">
        <v>5</v>
      </c>
      <c r="D23">
        <v>14541</v>
      </c>
    </row>
    <row r="24" spans="1:4" x14ac:dyDescent="0.25">
      <c r="A24" t="s">
        <v>27</v>
      </c>
      <c r="B24">
        <v>2010</v>
      </c>
      <c r="C24" t="s">
        <v>5</v>
      </c>
      <c r="D24">
        <v>196</v>
      </c>
    </row>
    <row r="25" spans="1:4" x14ac:dyDescent="0.25">
      <c r="A25" t="s">
        <v>28</v>
      </c>
      <c r="B25">
        <v>2010</v>
      </c>
      <c r="C25" t="s">
        <v>5</v>
      </c>
      <c r="D25">
        <v>442</v>
      </c>
    </row>
    <row r="26" spans="1:4" x14ac:dyDescent="0.25">
      <c r="A26" t="s">
        <v>29</v>
      </c>
      <c r="B26">
        <v>2010</v>
      </c>
      <c r="C26" t="s">
        <v>5</v>
      </c>
      <c r="D26">
        <v>58965</v>
      </c>
    </row>
    <row r="27" spans="1:4" x14ac:dyDescent="0.25">
      <c r="A27" t="s">
        <v>30</v>
      </c>
      <c r="B27">
        <v>2010</v>
      </c>
      <c r="C27" t="s">
        <v>5</v>
      </c>
      <c r="D27">
        <v>5533</v>
      </c>
    </row>
    <row r="28" spans="1:4" x14ac:dyDescent="0.25">
      <c r="A28" t="s">
        <v>31</v>
      </c>
      <c r="B28">
        <v>2010</v>
      </c>
      <c r="C28" t="s">
        <v>5</v>
      </c>
      <c r="D28">
        <v>65</v>
      </c>
    </row>
    <row r="29" spans="1:4" x14ac:dyDescent="0.25">
      <c r="A29" t="s">
        <v>32</v>
      </c>
      <c r="B29">
        <v>2010</v>
      </c>
      <c r="C29" t="s">
        <v>5</v>
      </c>
      <c r="D29">
        <v>103</v>
      </c>
    </row>
    <row r="30" spans="1:4" x14ac:dyDescent="0.25">
      <c r="A30" t="s">
        <v>33</v>
      </c>
      <c r="B30">
        <v>2010</v>
      </c>
      <c r="C30" t="s">
        <v>5</v>
      </c>
      <c r="D30">
        <v>434</v>
      </c>
    </row>
    <row r="31" spans="1:4" x14ac:dyDescent="0.25">
      <c r="A31" t="s">
        <v>34</v>
      </c>
      <c r="B31">
        <v>2010</v>
      </c>
      <c r="C31" t="s">
        <v>5</v>
      </c>
      <c r="D31">
        <v>972</v>
      </c>
    </row>
    <row r="32" spans="1:4" x14ac:dyDescent="0.25">
      <c r="A32" t="s">
        <v>35</v>
      </c>
      <c r="B32">
        <v>2010</v>
      </c>
      <c r="C32" t="s">
        <v>5</v>
      </c>
      <c r="D32">
        <v>45582</v>
      </c>
    </row>
    <row r="33" spans="1:4" x14ac:dyDescent="0.25">
      <c r="A33" t="s">
        <v>36</v>
      </c>
      <c r="B33">
        <v>2010</v>
      </c>
      <c r="C33" t="s">
        <v>5</v>
      </c>
      <c r="D33">
        <v>565</v>
      </c>
    </row>
    <row r="34" spans="1:4" x14ac:dyDescent="0.25">
      <c r="A34" t="s">
        <v>37</v>
      </c>
      <c r="B34">
        <v>2010</v>
      </c>
      <c r="C34" t="s">
        <v>5</v>
      </c>
      <c r="D34">
        <v>1128</v>
      </c>
    </row>
    <row r="35" spans="1:4" x14ac:dyDescent="0.25">
      <c r="A35" t="s">
        <v>38</v>
      </c>
      <c r="B35">
        <v>2010</v>
      </c>
      <c r="C35" t="s">
        <v>5</v>
      </c>
      <c r="D35">
        <v>484</v>
      </c>
    </row>
    <row r="36" spans="1:4" x14ac:dyDescent="0.25">
      <c r="A36" t="s">
        <v>39</v>
      </c>
      <c r="B36">
        <v>2010</v>
      </c>
      <c r="C36" t="s">
        <v>5</v>
      </c>
      <c r="D36">
        <v>131</v>
      </c>
    </row>
    <row r="37" spans="1:4" x14ac:dyDescent="0.25">
      <c r="A37" t="s">
        <v>40</v>
      </c>
      <c r="B37">
        <v>2010</v>
      </c>
      <c r="C37" t="s">
        <v>5</v>
      </c>
      <c r="D37">
        <v>74</v>
      </c>
    </row>
    <row r="38" spans="1:4" x14ac:dyDescent="0.25">
      <c r="A38" t="s">
        <v>41</v>
      </c>
      <c r="B38">
        <v>2010</v>
      </c>
      <c r="C38" t="s">
        <v>5</v>
      </c>
      <c r="D38">
        <v>108</v>
      </c>
    </row>
    <row r="39" spans="1:4" x14ac:dyDescent="0.25">
      <c r="A39" t="s">
        <v>42</v>
      </c>
      <c r="B39">
        <v>2010</v>
      </c>
      <c r="C39" t="s">
        <v>5</v>
      </c>
      <c r="D39">
        <v>100</v>
      </c>
    </row>
    <row r="40" spans="1:4" x14ac:dyDescent="0.25">
      <c r="A40" t="s">
        <v>43</v>
      </c>
      <c r="B40">
        <v>2010</v>
      </c>
      <c r="C40" t="s">
        <v>5</v>
      </c>
      <c r="D40">
        <v>429</v>
      </c>
    </row>
    <row r="41" spans="1:4" x14ac:dyDescent="0.25">
      <c r="A41" t="s">
        <v>44</v>
      </c>
      <c r="B41">
        <v>2010</v>
      </c>
      <c r="C41" t="s">
        <v>5</v>
      </c>
      <c r="D41">
        <v>926</v>
      </c>
    </row>
    <row r="42" spans="1:4" x14ac:dyDescent="0.25">
      <c r="A42" t="s">
        <v>45</v>
      </c>
      <c r="B42">
        <v>2010</v>
      </c>
      <c r="C42" t="s">
        <v>5</v>
      </c>
      <c r="D42">
        <v>1126</v>
      </c>
    </row>
    <row r="43" spans="1:4" x14ac:dyDescent="0.25">
      <c r="A43" t="s">
        <v>46</v>
      </c>
      <c r="B43">
        <v>2010</v>
      </c>
      <c r="C43" t="s">
        <v>5</v>
      </c>
      <c r="D43">
        <v>206</v>
      </c>
    </row>
    <row r="44" spans="1:4" x14ac:dyDescent="0.25">
      <c r="A44" t="s">
        <v>47</v>
      </c>
      <c r="B44">
        <v>2010</v>
      </c>
      <c r="C44" t="s">
        <v>5</v>
      </c>
      <c r="D44">
        <v>4170</v>
      </c>
    </row>
    <row r="45" spans="1:4" x14ac:dyDescent="0.25">
      <c r="A45" t="s">
        <v>48</v>
      </c>
      <c r="B45">
        <v>2010</v>
      </c>
      <c r="C45" t="s">
        <v>5</v>
      </c>
      <c r="D45">
        <v>458</v>
      </c>
    </row>
    <row r="46" spans="1:4" x14ac:dyDescent="0.25">
      <c r="A46" t="s">
        <v>49</v>
      </c>
      <c r="B46">
        <v>2010</v>
      </c>
      <c r="C46" t="s">
        <v>5</v>
      </c>
      <c r="D46">
        <v>40</v>
      </c>
    </row>
    <row r="47" spans="1:4" x14ac:dyDescent="0.25">
      <c r="A47" t="s">
        <v>50</v>
      </c>
      <c r="B47">
        <v>2010</v>
      </c>
      <c r="C47" t="s">
        <v>5</v>
      </c>
      <c r="D47">
        <v>311</v>
      </c>
    </row>
    <row r="48" spans="1:4" x14ac:dyDescent="0.25">
      <c r="A48" t="s">
        <v>51</v>
      </c>
      <c r="B48">
        <v>2010</v>
      </c>
      <c r="C48" t="s">
        <v>5</v>
      </c>
      <c r="D48">
        <v>19</v>
      </c>
    </row>
    <row r="49" spans="1:4" x14ac:dyDescent="0.25">
      <c r="A49" t="s">
        <v>52</v>
      </c>
      <c r="B49">
        <v>2010</v>
      </c>
      <c r="C49" t="s">
        <v>5</v>
      </c>
      <c r="D49">
        <v>1670</v>
      </c>
    </row>
    <row r="50" spans="1:4" x14ac:dyDescent="0.25">
      <c r="A50" t="s">
        <v>53</v>
      </c>
      <c r="B50">
        <v>2010</v>
      </c>
      <c r="C50" t="s">
        <v>5</v>
      </c>
      <c r="D50">
        <v>7112</v>
      </c>
    </row>
    <row r="51" spans="1:4" x14ac:dyDescent="0.25">
      <c r="A51" t="s">
        <v>54</v>
      </c>
      <c r="B51">
        <v>2010</v>
      </c>
      <c r="C51" t="s">
        <v>5</v>
      </c>
      <c r="D51">
        <v>322</v>
      </c>
    </row>
    <row r="52" spans="1:4" x14ac:dyDescent="0.25">
      <c r="A52" t="s">
        <v>55</v>
      </c>
      <c r="B52">
        <v>2010</v>
      </c>
      <c r="C52" t="s">
        <v>5</v>
      </c>
      <c r="D52">
        <v>2176</v>
      </c>
    </row>
    <row r="53" spans="1:4" x14ac:dyDescent="0.25">
      <c r="A53" t="s">
        <v>56</v>
      </c>
      <c r="B53">
        <v>2010</v>
      </c>
      <c r="C53" t="s">
        <v>5</v>
      </c>
      <c r="D53">
        <v>1036</v>
      </c>
    </row>
    <row r="54" spans="1:4" x14ac:dyDescent="0.25">
      <c r="A54" t="s">
        <v>57</v>
      </c>
      <c r="B54">
        <v>2010</v>
      </c>
      <c r="C54" t="s">
        <v>5</v>
      </c>
      <c r="D54">
        <v>185</v>
      </c>
    </row>
    <row r="55" spans="1:4" x14ac:dyDescent="0.25">
      <c r="A55" t="s">
        <v>58</v>
      </c>
      <c r="B55">
        <v>2010</v>
      </c>
      <c r="C55" t="s">
        <v>5</v>
      </c>
      <c r="D55">
        <v>1506</v>
      </c>
    </row>
    <row r="56" spans="1:4" x14ac:dyDescent="0.25">
      <c r="A56" t="s">
        <v>59</v>
      </c>
      <c r="B56">
        <v>2010</v>
      </c>
      <c r="C56" t="s">
        <v>5</v>
      </c>
      <c r="D56">
        <v>143</v>
      </c>
    </row>
    <row r="57" spans="1:4" x14ac:dyDescent="0.25">
      <c r="A57" t="s">
        <v>60</v>
      </c>
      <c r="B57">
        <v>2010</v>
      </c>
      <c r="C57" t="s">
        <v>5</v>
      </c>
      <c r="D57">
        <v>561</v>
      </c>
    </row>
    <row r="58" spans="1:4" x14ac:dyDescent="0.25">
      <c r="A58" t="s">
        <v>61</v>
      </c>
      <c r="B58">
        <v>2010</v>
      </c>
      <c r="C58" t="s">
        <v>5</v>
      </c>
      <c r="D58">
        <v>303</v>
      </c>
    </row>
    <row r="59" spans="1:4" x14ac:dyDescent="0.25">
      <c r="A59" t="s">
        <v>62</v>
      </c>
      <c r="B59">
        <v>2010</v>
      </c>
      <c r="C59" t="s">
        <v>5</v>
      </c>
      <c r="D59">
        <v>109</v>
      </c>
    </row>
    <row r="60" spans="1:4" x14ac:dyDescent="0.25">
      <c r="A60" t="s">
        <v>63</v>
      </c>
      <c r="B60">
        <v>2010</v>
      </c>
      <c r="C60" t="s">
        <v>5</v>
      </c>
      <c r="D60">
        <v>68</v>
      </c>
    </row>
    <row r="61" spans="1:4" x14ac:dyDescent="0.25">
      <c r="A61" t="s">
        <v>64</v>
      </c>
      <c r="B61">
        <v>2010</v>
      </c>
      <c r="C61" t="s">
        <v>5</v>
      </c>
      <c r="D61">
        <v>732</v>
      </c>
    </row>
    <row r="62" spans="1:4" x14ac:dyDescent="0.25">
      <c r="A62" t="s">
        <v>65</v>
      </c>
      <c r="B62">
        <v>2010</v>
      </c>
      <c r="C62" t="s">
        <v>5</v>
      </c>
      <c r="D62">
        <v>25</v>
      </c>
    </row>
    <row r="63" spans="1:4" x14ac:dyDescent="0.25">
      <c r="A63" t="s">
        <v>66</v>
      </c>
      <c r="B63">
        <v>2010</v>
      </c>
      <c r="C63" t="s">
        <v>5</v>
      </c>
      <c r="D63">
        <v>176</v>
      </c>
    </row>
    <row r="64" spans="1:4" x14ac:dyDescent="0.25">
      <c r="A64" t="s">
        <v>67</v>
      </c>
      <c r="B64">
        <v>2010</v>
      </c>
      <c r="C64" t="s">
        <v>5</v>
      </c>
      <c r="D64">
        <v>191</v>
      </c>
    </row>
    <row r="65" spans="1:4" x14ac:dyDescent="0.25">
      <c r="A65" t="s">
        <v>68</v>
      </c>
      <c r="B65">
        <v>2010</v>
      </c>
      <c r="C65" t="s">
        <v>5</v>
      </c>
      <c r="D65">
        <v>50</v>
      </c>
    </row>
    <row r="66" spans="1:4" x14ac:dyDescent="0.25">
      <c r="A66" t="s">
        <v>69</v>
      </c>
      <c r="B66">
        <v>2010</v>
      </c>
      <c r="C66" t="s">
        <v>5</v>
      </c>
      <c r="D66">
        <v>66</v>
      </c>
    </row>
    <row r="67" spans="1:4" x14ac:dyDescent="0.25">
      <c r="A67" t="s">
        <v>70</v>
      </c>
      <c r="B67">
        <v>2010</v>
      </c>
      <c r="C67" t="s">
        <v>5</v>
      </c>
      <c r="D67">
        <v>499</v>
      </c>
    </row>
    <row r="68" spans="1:4" x14ac:dyDescent="0.25">
      <c r="A68" t="s">
        <v>71</v>
      </c>
      <c r="B68">
        <v>2010</v>
      </c>
      <c r="C68" t="s">
        <v>5</v>
      </c>
      <c r="D68">
        <v>713</v>
      </c>
    </row>
    <row r="69" spans="1:4" x14ac:dyDescent="0.25">
      <c r="A69" t="s">
        <v>72</v>
      </c>
      <c r="B69">
        <v>2010</v>
      </c>
      <c r="C69" t="s">
        <v>5</v>
      </c>
      <c r="D69">
        <v>1101</v>
      </c>
    </row>
    <row r="70" spans="1:4" x14ac:dyDescent="0.25">
      <c r="A70" t="s">
        <v>73</v>
      </c>
      <c r="B70">
        <v>2010</v>
      </c>
      <c r="C70" t="s">
        <v>5</v>
      </c>
      <c r="D70">
        <v>471</v>
      </c>
    </row>
    <row r="71" spans="1:4" x14ac:dyDescent="0.25">
      <c r="A71" t="s">
        <v>74</v>
      </c>
      <c r="B71">
        <v>2010</v>
      </c>
      <c r="C71" t="s">
        <v>5</v>
      </c>
      <c r="D71">
        <v>494</v>
      </c>
    </row>
    <row r="72" spans="1:4" x14ac:dyDescent="0.25">
      <c r="A72" t="s">
        <v>75</v>
      </c>
      <c r="B72">
        <v>2010</v>
      </c>
      <c r="C72" t="s">
        <v>5</v>
      </c>
      <c r="D72">
        <v>15</v>
      </c>
    </row>
    <row r="73" spans="1:4" x14ac:dyDescent="0.25">
      <c r="A73" t="s">
        <v>76</v>
      </c>
      <c r="B73">
        <v>2010</v>
      </c>
      <c r="C73" t="s">
        <v>5</v>
      </c>
      <c r="D73">
        <v>191</v>
      </c>
    </row>
    <row r="74" spans="1:4" x14ac:dyDescent="0.25">
      <c r="A74" t="s">
        <v>77</v>
      </c>
      <c r="B74">
        <v>2010</v>
      </c>
      <c r="C74" t="s">
        <v>5</v>
      </c>
      <c r="D74">
        <v>48</v>
      </c>
    </row>
    <row r="75" spans="1:4" x14ac:dyDescent="0.25">
      <c r="A75" t="s">
        <v>78</v>
      </c>
      <c r="B75">
        <v>2010</v>
      </c>
      <c r="C75" t="s">
        <v>5</v>
      </c>
      <c r="D75">
        <v>952</v>
      </c>
    </row>
    <row r="76" spans="1:4" x14ac:dyDescent="0.25">
      <c r="A76" t="s">
        <v>79</v>
      </c>
      <c r="B76">
        <v>2010</v>
      </c>
      <c r="C76" t="s">
        <v>5</v>
      </c>
      <c r="D76">
        <v>1440</v>
      </c>
    </row>
    <row r="77" spans="1:4" x14ac:dyDescent="0.25">
      <c r="A77" t="s">
        <v>80</v>
      </c>
      <c r="B77">
        <v>2010</v>
      </c>
      <c r="C77" t="s">
        <v>5</v>
      </c>
      <c r="D77">
        <v>2534</v>
      </c>
    </row>
    <row r="78" spans="1:4" x14ac:dyDescent="0.25">
      <c r="A78" t="s">
        <v>81</v>
      </c>
      <c r="B78">
        <v>2010</v>
      </c>
      <c r="C78" t="s">
        <v>5</v>
      </c>
      <c r="D78">
        <v>2191</v>
      </c>
    </row>
    <row r="79" spans="1:4" x14ac:dyDescent="0.25">
      <c r="A79" t="s">
        <v>82</v>
      </c>
      <c r="B79">
        <v>2010</v>
      </c>
      <c r="C79" t="s">
        <v>5</v>
      </c>
      <c r="D79">
        <v>2376</v>
      </c>
    </row>
    <row r="80" spans="1:4" x14ac:dyDescent="0.25">
      <c r="A80" t="s">
        <v>83</v>
      </c>
      <c r="B80">
        <v>2010</v>
      </c>
      <c r="C80" t="s">
        <v>5</v>
      </c>
      <c r="D80">
        <v>405</v>
      </c>
    </row>
    <row r="81" spans="1:4" x14ac:dyDescent="0.25">
      <c r="A81" t="s">
        <v>84</v>
      </c>
      <c r="B81">
        <v>2010</v>
      </c>
      <c r="C81" t="s">
        <v>5</v>
      </c>
      <c r="D81">
        <v>118</v>
      </c>
    </row>
    <row r="82" spans="1:4" x14ac:dyDescent="0.25">
      <c r="A82" t="s">
        <v>85</v>
      </c>
      <c r="B82">
        <v>2010</v>
      </c>
      <c r="C82" t="s">
        <v>5</v>
      </c>
      <c r="D82">
        <v>41</v>
      </c>
    </row>
    <row r="83" spans="1:4" x14ac:dyDescent="0.25">
      <c r="A83" t="s">
        <v>86</v>
      </c>
      <c r="B83">
        <v>2010</v>
      </c>
      <c r="C83" t="s">
        <v>5</v>
      </c>
      <c r="D83">
        <v>32</v>
      </c>
    </row>
    <row r="84" spans="1:4" x14ac:dyDescent="0.25">
      <c r="A84" t="s">
        <v>87</v>
      </c>
      <c r="B84">
        <v>2010</v>
      </c>
      <c r="C84" t="s">
        <v>5</v>
      </c>
      <c r="D84">
        <v>112</v>
      </c>
    </row>
    <row r="85" spans="1:4" x14ac:dyDescent="0.25">
      <c r="A85" t="s">
        <v>88</v>
      </c>
      <c r="B85">
        <v>2010</v>
      </c>
      <c r="C85" t="s">
        <v>5</v>
      </c>
      <c r="D85">
        <v>294</v>
      </c>
    </row>
    <row r="86" spans="1:4" x14ac:dyDescent="0.25">
      <c r="A86" t="s">
        <v>89</v>
      </c>
      <c r="B86">
        <v>2010</v>
      </c>
      <c r="C86" t="s">
        <v>5</v>
      </c>
      <c r="D86">
        <v>33217</v>
      </c>
    </row>
    <row r="87" spans="1:4" x14ac:dyDescent="0.25">
      <c r="A87" t="s">
        <v>90</v>
      </c>
      <c r="B87">
        <v>2010</v>
      </c>
      <c r="C87" t="s">
        <v>5</v>
      </c>
      <c r="D87">
        <v>63</v>
      </c>
    </row>
    <row r="88" spans="1:4" x14ac:dyDescent="0.25">
      <c r="A88" t="s">
        <v>91</v>
      </c>
      <c r="B88">
        <v>2010</v>
      </c>
      <c r="C88" t="s">
        <v>5</v>
      </c>
      <c r="D88">
        <v>448</v>
      </c>
    </row>
    <row r="89" spans="1:4" x14ac:dyDescent="0.25">
      <c r="A89" t="s">
        <v>92</v>
      </c>
      <c r="B89">
        <v>2010</v>
      </c>
      <c r="C89" t="s">
        <v>5</v>
      </c>
      <c r="D89">
        <v>215</v>
      </c>
    </row>
    <row r="90" spans="1:4" x14ac:dyDescent="0.25">
      <c r="A90" t="s">
        <v>93</v>
      </c>
      <c r="B90">
        <v>2010</v>
      </c>
      <c r="C90" t="s">
        <v>5</v>
      </c>
      <c r="D90">
        <v>692</v>
      </c>
    </row>
    <row r="91" spans="1:4" x14ac:dyDescent="0.25">
      <c r="A91" t="s">
        <v>94</v>
      </c>
      <c r="B91">
        <v>2010</v>
      </c>
      <c r="C91" t="s">
        <v>5</v>
      </c>
      <c r="D91">
        <v>296</v>
      </c>
    </row>
    <row r="92" spans="1:4" x14ac:dyDescent="0.25">
      <c r="A92" t="s">
        <v>95</v>
      </c>
      <c r="B92">
        <v>2010</v>
      </c>
      <c r="C92" t="s">
        <v>5</v>
      </c>
      <c r="D92">
        <v>38</v>
      </c>
    </row>
    <row r="93" spans="1:4" x14ac:dyDescent="0.25">
      <c r="A93" t="s">
        <v>96</v>
      </c>
      <c r="B93">
        <v>2010</v>
      </c>
      <c r="C93" t="s">
        <v>5</v>
      </c>
      <c r="D93">
        <v>224</v>
      </c>
    </row>
    <row r="94" spans="1:4" x14ac:dyDescent="0.25">
      <c r="A94" t="s">
        <v>97</v>
      </c>
      <c r="B94">
        <v>2010</v>
      </c>
      <c r="C94" t="s">
        <v>5</v>
      </c>
      <c r="D94">
        <v>192</v>
      </c>
    </row>
    <row r="95" spans="1:4" x14ac:dyDescent="0.25">
      <c r="A95" t="s">
        <v>98</v>
      </c>
      <c r="B95">
        <v>2010</v>
      </c>
      <c r="C95" t="s">
        <v>5</v>
      </c>
      <c r="D95">
        <v>2640</v>
      </c>
    </row>
    <row r="96" spans="1:4" x14ac:dyDescent="0.25">
      <c r="A96" t="s">
        <v>99</v>
      </c>
      <c r="B96">
        <v>2010</v>
      </c>
      <c r="C96" t="s">
        <v>5</v>
      </c>
      <c r="D96">
        <v>1452</v>
      </c>
    </row>
    <row r="97" spans="1:4" x14ac:dyDescent="0.25">
      <c r="A97" t="s">
        <v>100</v>
      </c>
      <c r="B97">
        <v>2010</v>
      </c>
      <c r="C97" t="s">
        <v>5</v>
      </c>
      <c r="D97">
        <v>302</v>
      </c>
    </row>
    <row r="98" spans="1:4" x14ac:dyDescent="0.25">
      <c r="A98" t="s">
        <v>101</v>
      </c>
      <c r="B98">
        <v>2010</v>
      </c>
      <c r="C98" t="s">
        <v>5</v>
      </c>
      <c r="D98">
        <v>33</v>
      </c>
    </row>
    <row r="99" spans="1:4" x14ac:dyDescent="0.25">
      <c r="A99" t="s">
        <v>102</v>
      </c>
      <c r="B99">
        <v>2010</v>
      </c>
      <c r="C99" t="s">
        <v>5</v>
      </c>
      <c r="D99">
        <v>433</v>
      </c>
    </row>
    <row r="100" spans="1:4" x14ac:dyDescent="0.25">
      <c r="A100" t="s">
        <v>103</v>
      </c>
      <c r="B100">
        <v>2010</v>
      </c>
      <c r="C100" t="s">
        <v>5</v>
      </c>
      <c r="D100">
        <v>3860</v>
      </c>
    </row>
    <row r="101" spans="1:4" x14ac:dyDescent="0.25">
      <c r="A101" t="s">
        <v>104</v>
      </c>
      <c r="B101">
        <v>2010</v>
      </c>
      <c r="C101" t="s">
        <v>5</v>
      </c>
      <c r="D101">
        <v>12661</v>
      </c>
    </row>
    <row r="102" spans="1:4" x14ac:dyDescent="0.25">
      <c r="A102" t="s">
        <v>105</v>
      </c>
      <c r="B102">
        <v>2010</v>
      </c>
      <c r="C102" t="s">
        <v>5</v>
      </c>
      <c r="D102">
        <v>129</v>
      </c>
    </row>
    <row r="103" spans="1:4" x14ac:dyDescent="0.25">
      <c r="A103" t="s">
        <v>106</v>
      </c>
      <c r="B103">
        <v>2010</v>
      </c>
      <c r="C103" t="s">
        <v>5</v>
      </c>
      <c r="D103">
        <v>195</v>
      </c>
    </row>
    <row r="104" spans="1:4" x14ac:dyDescent="0.25">
      <c r="A104" t="s">
        <v>107</v>
      </c>
      <c r="B104">
        <v>2010</v>
      </c>
      <c r="C104" t="s">
        <v>5</v>
      </c>
      <c r="D104">
        <v>707</v>
      </c>
    </row>
    <row r="105" spans="1:4" x14ac:dyDescent="0.25">
      <c r="A105" t="s">
        <v>108</v>
      </c>
      <c r="B105">
        <v>2010</v>
      </c>
      <c r="C105" t="s">
        <v>5</v>
      </c>
      <c r="D105">
        <v>159</v>
      </c>
    </row>
    <row r="106" spans="1:4" x14ac:dyDescent="0.25">
      <c r="A106" t="s">
        <v>109</v>
      </c>
      <c r="B106">
        <v>2010</v>
      </c>
      <c r="C106" t="s">
        <v>5</v>
      </c>
      <c r="D106">
        <v>99</v>
      </c>
    </row>
    <row r="107" spans="1:4" x14ac:dyDescent="0.25">
      <c r="A107" t="s">
        <v>110</v>
      </c>
      <c r="B107">
        <v>2010</v>
      </c>
      <c r="C107" t="s">
        <v>5</v>
      </c>
      <c r="D107">
        <v>86</v>
      </c>
    </row>
    <row r="108" spans="1:4" x14ac:dyDescent="0.25">
      <c r="A108" t="s">
        <v>111</v>
      </c>
      <c r="B108">
        <v>2010</v>
      </c>
      <c r="C108" t="s">
        <v>5</v>
      </c>
      <c r="D108">
        <v>309</v>
      </c>
    </row>
    <row r="109" spans="1:4" x14ac:dyDescent="0.25">
      <c r="A109" t="s">
        <v>112</v>
      </c>
      <c r="B109">
        <v>2010</v>
      </c>
      <c r="C109" t="s">
        <v>5</v>
      </c>
      <c r="D109">
        <v>128</v>
      </c>
    </row>
    <row r="110" spans="1:4" x14ac:dyDescent="0.25">
      <c r="A110" t="s">
        <v>113</v>
      </c>
      <c r="B110">
        <v>2010</v>
      </c>
      <c r="C110" t="s">
        <v>5</v>
      </c>
      <c r="D110">
        <v>483</v>
      </c>
    </row>
    <row r="111" spans="1:4" x14ac:dyDescent="0.25">
      <c r="A111" t="s">
        <v>114</v>
      </c>
      <c r="B111">
        <v>2010</v>
      </c>
      <c r="C111" t="s">
        <v>5</v>
      </c>
      <c r="D111">
        <v>182</v>
      </c>
    </row>
    <row r="112" spans="1:4" x14ac:dyDescent="0.25">
      <c r="A112" t="s">
        <v>115</v>
      </c>
      <c r="B112">
        <v>2010</v>
      </c>
      <c r="C112" t="s">
        <v>5</v>
      </c>
      <c r="D112">
        <v>652</v>
      </c>
    </row>
    <row r="113" spans="1:4" x14ac:dyDescent="0.25">
      <c r="A113" t="s">
        <v>116</v>
      </c>
      <c r="B113">
        <v>2010</v>
      </c>
      <c r="C113" t="s">
        <v>5</v>
      </c>
      <c r="D113">
        <v>160</v>
      </c>
    </row>
    <row r="114" spans="1:4" x14ac:dyDescent="0.25">
      <c r="A114" t="s">
        <v>117</v>
      </c>
      <c r="B114">
        <v>2010</v>
      </c>
      <c r="C114" t="s">
        <v>5</v>
      </c>
      <c r="D114">
        <v>2069</v>
      </c>
    </row>
    <row r="115" spans="1:4" x14ac:dyDescent="0.25">
      <c r="A115" t="s">
        <v>118</v>
      </c>
      <c r="B115">
        <v>2010</v>
      </c>
      <c r="C115" t="s">
        <v>5</v>
      </c>
      <c r="D115">
        <v>322</v>
      </c>
    </row>
    <row r="116" spans="1:4" x14ac:dyDescent="0.25">
      <c r="A116" t="s">
        <v>119</v>
      </c>
      <c r="B116">
        <v>2010</v>
      </c>
      <c r="C116" t="s">
        <v>5</v>
      </c>
      <c r="D116">
        <v>1468</v>
      </c>
    </row>
    <row r="117" spans="1:4" x14ac:dyDescent="0.25">
      <c r="A117" t="s">
        <v>120</v>
      </c>
      <c r="B117">
        <v>2010</v>
      </c>
      <c r="C117" t="s">
        <v>5</v>
      </c>
      <c r="D117">
        <v>151</v>
      </c>
    </row>
    <row r="118" spans="1:4" x14ac:dyDescent="0.25">
      <c r="A118" t="s">
        <v>121</v>
      </c>
      <c r="B118">
        <v>2010</v>
      </c>
      <c r="C118" t="s">
        <v>5</v>
      </c>
      <c r="D118">
        <v>43</v>
      </c>
    </row>
    <row r="119" spans="1:4" x14ac:dyDescent="0.25">
      <c r="A119" t="s">
        <v>122</v>
      </c>
      <c r="B119">
        <v>2010</v>
      </c>
      <c r="C119" t="s">
        <v>5</v>
      </c>
      <c r="D119">
        <v>108</v>
      </c>
    </row>
    <row r="120" spans="1:4" x14ac:dyDescent="0.25">
      <c r="A120" t="s">
        <v>123</v>
      </c>
      <c r="B120">
        <v>2010</v>
      </c>
      <c r="C120" t="s">
        <v>5</v>
      </c>
      <c r="D120">
        <v>1270</v>
      </c>
    </row>
    <row r="121" spans="1:4" x14ac:dyDescent="0.25">
      <c r="A121" t="s">
        <v>124</v>
      </c>
      <c r="B121">
        <v>2010</v>
      </c>
      <c r="C121" t="s">
        <v>5</v>
      </c>
      <c r="D121">
        <v>905</v>
      </c>
    </row>
    <row r="122" spans="1:4" x14ac:dyDescent="0.25">
      <c r="A122" t="s">
        <v>125</v>
      </c>
      <c r="B122">
        <v>2010</v>
      </c>
      <c r="C122" t="s">
        <v>5</v>
      </c>
      <c r="D122">
        <v>40</v>
      </c>
    </row>
    <row r="123" spans="1:4" x14ac:dyDescent="0.25">
      <c r="A123" t="s">
        <v>126</v>
      </c>
      <c r="B123">
        <v>2010</v>
      </c>
      <c r="C123" t="s">
        <v>5</v>
      </c>
      <c r="D123">
        <v>25663</v>
      </c>
    </row>
    <row r="124" spans="1:4" x14ac:dyDescent="0.25">
      <c r="A124" t="s">
        <v>127</v>
      </c>
      <c r="B124">
        <v>2010</v>
      </c>
      <c r="C124" t="s">
        <v>5</v>
      </c>
      <c r="D124">
        <v>166</v>
      </c>
    </row>
    <row r="125" spans="1:4" x14ac:dyDescent="0.25">
      <c r="A125" t="s">
        <v>128</v>
      </c>
      <c r="B125">
        <v>2010</v>
      </c>
      <c r="C125" t="s">
        <v>5</v>
      </c>
      <c r="D125">
        <v>533</v>
      </c>
    </row>
    <row r="126" spans="1:4" x14ac:dyDescent="0.25">
      <c r="A126" t="s">
        <v>129</v>
      </c>
      <c r="B126">
        <v>2010</v>
      </c>
      <c r="C126" t="s">
        <v>5</v>
      </c>
      <c r="D126">
        <v>422</v>
      </c>
    </row>
    <row r="127" spans="1:4" x14ac:dyDescent="0.25">
      <c r="A127" t="s">
        <v>130</v>
      </c>
      <c r="B127">
        <v>2010</v>
      </c>
      <c r="C127" t="s">
        <v>5</v>
      </c>
      <c r="D127">
        <v>439</v>
      </c>
    </row>
    <row r="128" spans="1:4" x14ac:dyDescent="0.25">
      <c r="A128" t="s">
        <v>131</v>
      </c>
      <c r="B128">
        <v>2010</v>
      </c>
      <c r="C128" t="s">
        <v>5</v>
      </c>
      <c r="D128">
        <v>85</v>
      </c>
    </row>
    <row r="129" spans="1:4" x14ac:dyDescent="0.25">
      <c r="A129" t="s">
        <v>132</v>
      </c>
      <c r="B129">
        <v>2010</v>
      </c>
      <c r="C129" t="s">
        <v>5</v>
      </c>
      <c r="D129">
        <v>376</v>
      </c>
    </row>
    <row r="130" spans="1:4" x14ac:dyDescent="0.25">
      <c r="A130" t="s">
        <v>133</v>
      </c>
      <c r="B130">
        <v>2010</v>
      </c>
      <c r="C130" t="s">
        <v>5</v>
      </c>
      <c r="D130">
        <v>978</v>
      </c>
    </row>
    <row r="131" spans="1:4" x14ac:dyDescent="0.25">
      <c r="A131" t="s">
        <v>134</v>
      </c>
      <c r="B131">
        <v>2010</v>
      </c>
      <c r="C131" t="s">
        <v>5</v>
      </c>
      <c r="D131">
        <v>170</v>
      </c>
    </row>
    <row r="132" spans="1:4" x14ac:dyDescent="0.25">
      <c r="A132" t="s">
        <v>135</v>
      </c>
      <c r="B132">
        <v>2010</v>
      </c>
      <c r="C132" t="s">
        <v>5</v>
      </c>
      <c r="D132">
        <v>4448</v>
      </c>
    </row>
    <row r="133" spans="1:4" x14ac:dyDescent="0.25">
      <c r="A133" t="s">
        <v>136</v>
      </c>
      <c r="B133">
        <v>2010</v>
      </c>
      <c r="C133" t="s">
        <v>5</v>
      </c>
      <c r="D133">
        <v>827</v>
      </c>
    </row>
    <row r="134" spans="1:4" x14ac:dyDescent="0.25">
      <c r="A134" t="s">
        <v>137</v>
      </c>
      <c r="B134">
        <v>2010</v>
      </c>
      <c r="C134" t="s">
        <v>5</v>
      </c>
      <c r="D134">
        <v>222</v>
      </c>
    </row>
    <row r="135" spans="1:4" x14ac:dyDescent="0.25">
      <c r="A135" t="s">
        <v>138</v>
      </c>
      <c r="B135">
        <v>2010</v>
      </c>
      <c r="C135" t="s">
        <v>5</v>
      </c>
      <c r="D135">
        <v>34</v>
      </c>
    </row>
    <row r="136" spans="1:4" x14ac:dyDescent="0.25">
      <c r="A136" t="s">
        <v>139</v>
      </c>
      <c r="B136">
        <v>2010</v>
      </c>
      <c r="C136" t="s">
        <v>5</v>
      </c>
      <c r="D136">
        <v>3876</v>
      </c>
    </row>
    <row r="137" spans="1:4" x14ac:dyDescent="0.25">
      <c r="A137" t="s">
        <v>140</v>
      </c>
      <c r="B137">
        <v>2010</v>
      </c>
      <c r="C137" t="s">
        <v>5</v>
      </c>
      <c r="D137">
        <v>109</v>
      </c>
    </row>
    <row r="138" spans="1:4" x14ac:dyDescent="0.25">
      <c r="A138" t="s">
        <v>141</v>
      </c>
      <c r="B138">
        <v>2010</v>
      </c>
      <c r="C138" t="s">
        <v>5</v>
      </c>
      <c r="D138">
        <v>10103</v>
      </c>
    </row>
    <row r="139" spans="1:4" x14ac:dyDescent="0.25">
      <c r="A139" t="s">
        <v>142</v>
      </c>
      <c r="B139">
        <v>2010</v>
      </c>
      <c r="C139" t="s">
        <v>5</v>
      </c>
      <c r="D139">
        <v>812</v>
      </c>
    </row>
    <row r="140" spans="1:4" x14ac:dyDescent="0.25">
      <c r="A140" t="s">
        <v>143</v>
      </c>
      <c r="B140">
        <v>2010</v>
      </c>
      <c r="C140" t="s">
        <v>5</v>
      </c>
      <c r="D140">
        <v>3785</v>
      </c>
    </row>
    <row r="141" spans="1:4" x14ac:dyDescent="0.25">
      <c r="A141" t="s">
        <v>144</v>
      </c>
      <c r="B141">
        <v>2010</v>
      </c>
      <c r="C141" t="s">
        <v>5</v>
      </c>
      <c r="D141">
        <v>2159</v>
      </c>
    </row>
    <row r="142" spans="1:4" x14ac:dyDescent="0.25">
      <c r="A142" t="s">
        <v>145</v>
      </c>
      <c r="B142">
        <v>2010</v>
      </c>
      <c r="C142" t="s">
        <v>5</v>
      </c>
      <c r="D142">
        <v>426</v>
      </c>
    </row>
    <row r="143" spans="1:4" x14ac:dyDescent="0.25">
      <c r="A143" t="s">
        <v>146</v>
      </c>
      <c r="B143">
        <v>2010</v>
      </c>
      <c r="C143" t="s">
        <v>5</v>
      </c>
      <c r="D143">
        <v>173</v>
      </c>
    </row>
    <row r="144" spans="1:4" x14ac:dyDescent="0.25">
      <c r="A144" t="s">
        <v>147</v>
      </c>
      <c r="B144">
        <v>2010</v>
      </c>
      <c r="C144" t="s">
        <v>5</v>
      </c>
      <c r="D144">
        <v>147</v>
      </c>
    </row>
    <row r="145" spans="1:4" x14ac:dyDescent="0.25">
      <c r="A145" t="s">
        <v>148</v>
      </c>
      <c r="B145">
        <v>2010</v>
      </c>
      <c r="C145" t="s">
        <v>5</v>
      </c>
      <c r="D145">
        <v>39260</v>
      </c>
    </row>
    <row r="146" spans="1:4" x14ac:dyDescent="0.25">
      <c r="A146" t="s">
        <v>149</v>
      </c>
      <c r="B146">
        <v>2010</v>
      </c>
      <c r="C146" t="s">
        <v>5</v>
      </c>
      <c r="D146">
        <v>126326</v>
      </c>
    </row>
    <row r="147" spans="1:4" x14ac:dyDescent="0.25">
      <c r="A147" t="s">
        <v>150</v>
      </c>
      <c r="B147">
        <v>2010</v>
      </c>
      <c r="C147" t="s">
        <v>5</v>
      </c>
      <c r="D147">
        <v>111</v>
      </c>
    </row>
    <row r="148" spans="1:4" x14ac:dyDescent="0.25">
      <c r="A148" t="s">
        <v>151</v>
      </c>
      <c r="B148">
        <v>2010</v>
      </c>
      <c r="C148" t="s">
        <v>5</v>
      </c>
      <c r="D148">
        <v>2421</v>
      </c>
    </row>
    <row r="149" spans="1:4" x14ac:dyDescent="0.25">
      <c r="A149" t="s">
        <v>152</v>
      </c>
      <c r="B149">
        <v>2010</v>
      </c>
      <c r="C149" t="s">
        <v>5</v>
      </c>
      <c r="D149">
        <v>5528</v>
      </c>
    </row>
    <row r="150" spans="1:4" x14ac:dyDescent="0.25">
      <c r="A150" t="s">
        <v>153</v>
      </c>
      <c r="B150">
        <v>2010</v>
      </c>
      <c r="C150" t="s">
        <v>5</v>
      </c>
      <c r="D150">
        <v>1257</v>
      </c>
    </row>
    <row r="151" spans="1:4" x14ac:dyDescent="0.25">
      <c r="A151" t="s">
        <v>154</v>
      </c>
      <c r="B151">
        <v>2010</v>
      </c>
      <c r="C151" t="s">
        <v>5</v>
      </c>
      <c r="D151">
        <v>134</v>
      </c>
    </row>
    <row r="152" spans="1:4" x14ac:dyDescent="0.25">
      <c r="A152" t="s">
        <v>155</v>
      </c>
      <c r="B152">
        <v>2010</v>
      </c>
      <c r="C152" t="s">
        <v>5</v>
      </c>
      <c r="D152">
        <v>87</v>
      </c>
    </row>
    <row r="153" spans="1:4" x14ac:dyDescent="0.25">
      <c r="A153" t="s">
        <v>156</v>
      </c>
      <c r="B153">
        <v>2010</v>
      </c>
      <c r="C153" t="s">
        <v>5</v>
      </c>
      <c r="D153">
        <v>4321</v>
      </c>
    </row>
    <row r="154" spans="1:4" x14ac:dyDescent="0.25">
      <c r="A154" t="s">
        <v>157</v>
      </c>
      <c r="B154">
        <v>2010</v>
      </c>
      <c r="C154" t="s">
        <v>5</v>
      </c>
      <c r="D154">
        <v>7652</v>
      </c>
    </row>
    <row r="155" spans="1:4" x14ac:dyDescent="0.25">
      <c r="A155" t="s">
        <v>158</v>
      </c>
      <c r="B155">
        <v>2010</v>
      </c>
      <c r="C155" t="s">
        <v>5</v>
      </c>
      <c r="D155">
        <v>394</v>
      </c>
    </row>
    <row r="156" spans="1:4" x14ac:dyDescent="0.25">
      <c r="A156" t="s">
        <v>159</v>
      </c>
      <c r="B156">
        <v>2010</v>
      </c>
      <c r="C156" t="s">
        <v>5</v>
      </c>
      <c r="D156">
        <v>502</v>
      </c>
    </row>
    <row r="157" spans="1:4" x14ac:dyDescent="0.25">
      <c r="A157" t="s">
        <v>160</v>
      </c>
      <c r="B157">
        <v>2010</v>
      </c>
      <c r="C157" t="s">
        <v>5</v>
      </c>
      <c r="D157">
        <v>79</v>
      </c>
    </row>
    <row r="158" spans="1:4" x14ac:dyDescent="0.25">
      <c r="A158" t="s">
        <v>161</v>
      </c>
      <c r="B158">
        <v>2010</v>
      </c>
      <c r="C158" t="s">
        <v>5</v>
      </c>
      <c r="D158">
        <v>267</v>
      </c>
    </row>
    <row r="159" spans="1:4" x14ac:dyDescent="0.25">
      <c r="A159" t="s">
        <v>162</v>
      </c>
      <c r="B159">
        <v>2010</v>
      </c>
      <c r="C159" t="s">
        <v>5</v>
      </c>
      <c r="D159">
        <v>5253</v>
      </c>
    </row>
    <row r="160" spans="1:4" x14ac:dyDescent="0.25">
      <c r="A160" t="s">
        <v>163</v>
      </c>
      <c r="B160">
        <v>2010</v>
      </c>
      <c r="C160" t="s">
        <v>5</v>
      </c>
      <c r="D160">
        <v>127</v>
      </c>
    </row>
    <row r="161" spans="1:4" x14ac:dyDescent="0.25">
      <c r="A161" t="s">
        <v>164</v>
      </c>
      <c r="B161">
        <v>2010</v>
      </c>
      <c r="C161" t="s">
        <v>5</v>
      </c>
      <c r="D161">
        <v>97</v>
      </c>
    </row>
    <row r="162" spans="1:4" x14ac:dyDescent="0.25">
      <c r="A162" t="s">
        <v>165</v>
      </c>
      <c r="B162">
        <v>2010</v>
      </c>
      <c r="C162" t="s">
        <v>5</v>
      </c>
      <c r="D162">
        <v>386</v>
      </c>
    </row>
    <row r="163" spans="1:4" x14ac:dyDescent="0.25">
      <c r="A163" t="s">
        <v>166</v>
      </c>
      <c r="B163">
        <v>2010</v>
      </c>
      <c r="C163" t="s">
        <v>5</v>
      </c>
      <c r="D163">
        <v>357</v>
      </c>
    </row>
    <row r="164" spans="1:4" x14ac:dyDescent="0.25">
      <c r="A164" t="s">
        <v>167</v>
      </c>
      <c r="B164">
        <v>2010</v>
      </c>
      <c r="C164" t="s">
        <v>5</v>
      </c>
      <c r="D164">
        <v>146</v>
      </c>
    </row>
    <row r="165" spans="1:4" x14ac:dyDescent="0.25">
      <c r="A165" t="s">
        <v>168</v>
      </c>
      <c r="B165">
        <v>2010</v>
      </c>
      <c r="C165" t="s">
        <v>5</v>
      </c>
      <c r="D165">
        <v>974</v>
      </c>
    </row>
    <row r="166" spans="1:4" x14ac:dyDescent="0.25">
      <c r="A166" t="s">
        <v>169</v>
      </c>
      <c r="B166">
        <v>2010</v>
      </c>
      <c r="C166" t="s">
        <v>5</v>
      </c>
      <c r="D166">
        <v>5572</v>
      </c>
    </row>
    <row r="167" spans="1:4" x14ac:dyDescent="0.25">
      <c r="A167" t="s">
        <v>170</v>
      </c>
      <c r="B167">
        <v>2010</v>
      </c>
      <c r="C167" t="s">
        <v>5</v>
      </c>
      <c r="D167">
        <v>2850</v>
      </c>
    </row>
    <row r="168" spans="1:4" x14ac:dyDescent="0.25">
      <c r="A168" t="s">
        <v>171</v>
      </c>
      <c r="B168">
        <v>2010</v>
      </c>
      <c r="C168" t="s">
        <v>5</v>
      </c>
      <c r="D168">
        <v>1439</v>
      </c>
    </row>
    <row r="169" spans="1:4" x14ac:dyDescent="0.25">
      <c r="A169" t="s">
        <v>172</v>
      </c>
      <c r="B169">
        <v>2010</v>
      </c>
      <c r="C169" t="s">
        <v>5</v>
      </c>
      <c r="D169">
        <v>43</v>
      </c>
    </row>
    <row r="170" spans="1:4" x14ac:dyDescent="0.25">
      <c r="A170" t="s">
        <v>173</v>
      </c>
      <c r="B170">
        <v>2010</v>
      </c>
      <c r="C170" t="s">
        <v>5</v>
      </c>
      <c r="D170">
        <v>7777</v>
      </c>
    </row>
    <row r="171" spans="1:4" x14ac:dyDescent="0.25">
      <c r="A171" t="s">
        <v>174</v>
      </c>
      <c r="B171">
        <v>2010</v>
      </c>
      <c r="C171" t="s">
        <v>5</v>
      </c>
      <c r="D171">
        <v>363</v>
      </c>
    </row>
    <row r="172" spans="1:4" x14ac:dyDescent="0.25">
      <c r="A172" t="s">
        <v>175</v>
      </c>
      <c r="B172">
        <v>2010</v>
      </c>
      <c r="C172" t="s">
        <v>5</v>
      </c>
      <c r="D172">
        <v>240</v>
      </c>
    </row>
    <row r="173" spans="1:4" x14ac:dyDescent="0.25">
      <c r="A173" t="s">
        <v>176</v>
      </c>
      <c r="B173">
        <v>2010</v>
      </c>
      <c r="C173" t="s">
        <v>5</v>
      </c>
      <c r="D173">
        <v>148</v>
      </c>
    </row>
    <row r="174" spans="1:4" x14ac:dyDescent="0.25">
      <c r="A174" t="s">
        <v>177</v>
      </c>
      <c r="B174">
        <v>2010</v>
      </c>
      <c r="C174" t="s">
        <v>5</v>
      </c>
      <c r="D174">
        <v>632</v>
      </c>
    </row>
    <row r="175" spans="1:4" x14ac:dyDescent="0.25">
      <c r="A175" t="s">
        <v>178</v>
      </c>
      <c r="B175">
        <v>2010</v>
      </c>
      <c r="C175" t="s">
        <v>5</v>
      </c>
      <c r="D175">
        <v>97</v>
      </c>
    </row>
    <row r="176" spans="1:4" x14ac:dyDescent="0.25">
      <c r="A176" t="s">
        <v>179</v>
      </c>
      <c r="B176">
        <v>2010</v>
      </c>
      <c r="C176" t="s">
        <v>5</v>
      </c>
      <c r="D176">
        <v>26885</v>
      </c>
    </row>
    <row r="177" spans="1:4" x14ac:dyDescent="0.25">
      <c r="A177" t="s">
        <v>180</v>
      </c>
      <c r="B177">
        <v>2010</v>
      </c>
      <c r="C177" t="s">
        <v>5</v>
      </c>
      <c r="D177">
        <v>80</v>
      </c>
    </row>
    <row r="178" spans="1:4" x14ac:dyDescent="0.25">
      <c r="A178" t="s">
        <v>181</v>
      </c>
      <c r="B178">
        <v>2010</v>
      </c>
      <c r="C178" t="s">
        <v>5</v>
      </c>
      <c r="D178">
        <v>15447</v>
      </c>
    </row>
    <row r="179" spans="1:4" x14ac:dyDescent="0.25">
      <c r="A179" t="s">
        <v>182</v>
      </c>
      <c r="B179">
        <v>2010</v>
      </c>
      <c r="C179" t="s">
        <v>5</v>
      </c>
      <c r="D179">
        <v>213</v>
      </c>
    </row>
    <row r="180" spans="1:4" x14ac:dyDescent="0.25">
      <c r="A180" t="s">
        <v>183</v>
      </c>
      <c r="B180">
        <v>2010</v>
      </c>
      <c r="C180" t="s">
        <v>5</v>
      </c>
      <c r="D180">
        <v>610</v>
      </c>
    </row>
    <row r="181" spans="1:4" x14ac:dyDescent="0.25">
      <c r="A181" t="s">
        <v>184</v>
      </c>
      <c r="B181">
        <v>2010</v>
      </c>
      <c r="C181" t="s">
        <v>5</v>
      </c>
      <c r="D181">
        <v>42</v>
      </c>
    </row>
    <row r="182" spans="1:4" x14ac:dyDescent="0.25">
      <c r="A182" t="s">
        <v>185</v>
      </c>
      <c r="B182">
        <v>2010</v>
      </c>
      <c r="C182" t="s">
        <v>5</v>
      </c>
      <c r="D182">
        <v>658</v>
      </c>
    </row>
    <row r="183" spans="1:4" x14ac:dyDescent="0.25">
      <c r="A183" t="s">
        <v>186</v>
      </c>
      <c r="B183">
        <v>2010</v>
      </c>
      <c r="C183" t="s">
        <v>5</v>
      </c>
      <c r="D183">
        <v>193</v>
      </c>
    </row>
    <row r="184" spans="1:4" x14ac:dyDescent="0.25">
      <c r="A184" t="s">
        <v>187</v>
      </c>
      <c r="B184">
        <v>2010</v>
      </c>
      <c r="C184" t="s">
        <v>5</v>
      </c>
      <c r="D184">
        <v>404</v>
      </c>
    </row>
    <row r="185" spans="1:4" x14ac:dyDescent="0.25">
      <c r="A185" t="s">
        <v>188</v>
      </c>
      <c r="B185">
        <v>2010</v>
      </c>
      <c r="C185" t="s">
        <v>5</v>
      </c>
      <c r="D185">
        <v>2093</v>
      </c>
    </row>
    <row r="186" spans="1:4" x14ac:dyDescent="0.25">
      <c r="A186" t="s">
        <v>189</v>
      </c>
      <c r="B186">
        <v>2010</v>
      </c>
      <c r="C186" t="s">
        <v>5</v>
      </c>
      <c r="D186">
        <v>214</v>
      </c>
    </row>
    <row r="187" spans="1:4" x14ac:dyDescent="0.25">
      <c r="A187" t="s">
        <v>190</v>
      </c>
      <c r="B187">
        <v>2010</v>
      </c>
      <c r="C187" t="s">
        <v>5</v>
      </c>
      <c r="D187">
        <v>495</v>
      </c>
    </row>
    <row r="188" spans="1:4" x14ac:dyDescent="0.25">
      <c r="A188" t="s">
        <v>191</v>
      </c>
      <c r="B188">
        <v>2010</v>
      </c>
      <c r="C188" t="s">
        <v>5</v>
      </c>
      <c r="D188">
        <v>876</v>
      </c>
    </row>
    <row r="189" spans="1:4" x14ac:dyDescent="0.25">
      <c r="A189" t="s">
        <v>192</v>
      </c>
      <c r="B189">
        <v>2010</v>
      </c>
      <c r="C189" t="s">
        <v>5</v>
      </c>
      <c r="D189">
        <v>391</v>
      </c>
    </row>
    <row r="190" spans="1:4" x14ac:dyDescent="0.25">
      <c r="A190" t="s">
        <v>193</v>
      </c>
      <c r="B190">
        <v>2010</v>
      </c>
      <c r="C190" t="s">
        <v>5</v>
      </c>
      <c r="D190">
        <v>1899</v>
      </c>
    </row>
    <row r="191" spans="1:4" x14ac:dyDescent="0.25">
      <c r="A191" t="s">
        <v>194</v>
      </c>
      <c r="B191">
        <v>2010</v>
      </c>
      <c r="C191" t="s">
        <v>5</v>
      </c>
      <c r="D191">
        <v>73</v>
      </c>
    </row>
    <row r="192" spans="1:4" x14ac:dyDescent="0.25">
      <c r="A192" t="s">
        <v>195</v>
      </c>
      <c r="B192">
        <v>2010</v>
      </c>
      <c r="C192" t="s">
        <v>5</v>
      </c>
      <c r="D192">
        <v>432</v>
      </c>
    </row>
    <row r="193" spans="1:4" x14ac:dyDescent="0.25">
      <c r="A193" t="s">
        <v>196</v>
      </c>
      <c r="B193">
        <v>2010</v>
      </c>
      <c r="C193" t="s">
        <v>5</v>
      </c>
      <c r="D193">
        <v>1108</v>
      </c>
    </row>
    <row r="194" spans="1:4" x14ac:dyDescent="0.25">
      <c r="A194" t="s">
        <v>197</v>
      </c>
      <c r="B194">
        <v>2010</v>
      </c>
      <c r="C194" t="s">
        <v>5</v>
      </c>
      <c r="D194">
        <v>259</v>
      </c>
    </row>
    <row r="195" spans="1:4" x14ac:dyDescent="0.25">
      <c r="A195" t="s">
        <v>198</v>
      </c>
      <c r="B195">
        <v>2010</v>
      </c>
      <c r="C195" t="s">
        <v>5</v>
      </c>
      <c r="D195">
        <v>41</v>
      </c>
    </row>
    <row r="196" spans="1:4" x14ac:dyDescent="0.25">
      <c r="A196" t="s">
        <v>199</v>
      </c>
      <c r="B196">
        <v>2010</v>
      </c>
      <c r="C196" t="s">
        <v>5</v>
      </c>
      <c r="D196">
        <v>1305</v>
      </c>
    </row>
    <row r="197" spans="1:4" x14ac:dyDescent="0.25">
      <c r="A197" t="s">
        <v>200</v>
      </c>
      <c r="B197">
        <v>2010</v>
      </c>
      <c r="C197" t="s">
        <v>5</v>
      </c>
      <c r="D197">
        <v>47</v>
      </c>
    </row>
    <row r="198" spans="1:4" x14ac:dyDescent="0.25">
      <c r="A198" t="s">
        <v>201</v>
      </c>
      <c r="B198">
        <v>2010</v>
      </c>
      <c r="C198" t="s">
        <v>5</v>
      </c>
      <c r="D198">
        <v>18907</v>
      </c>
    </row>
    <row r="199" spans="1:4" x14ac:dyDescent="0.25">
      <c r="A199" t="s">
        <v>202</v>
      </c>
      <c r="B199">
        <v>2010</v>
      </c>
      <c r="C199" t="s">
        <v>5</v>
      </c>
      <c r="D199">
        <v>26</v>
      </c>
    </row>
    <row r="200" spans="1:4" x14ac:dyDescent="0.25">
      <c r="A200" t="s">
        <v>203</v>
      </c>
      <c r="B200">
        <v>2010</v>
      </c>
      <c r="C200" t="s">
        <v>5</v>
      </c>
      <c r="D200">
        <v>1635</v>
      </c>
    </row>
    <row r="201" spans="1:4" x14ac:dyDescent="0.25">
      <c r="A201" t="s">
        <v>204</v>
      </c>
      <c r="B201">
        <v>2010</v>
      </c>
      <c r="C201" t="s">
        <v>5</v>
      </c>
      <c r="D201">
        <v>821</v>
      </c>
    </row>
    <row r="202" spans="1:4" x14ac:dyDescent="0.25">
      <c r="A202" t="s">
        <v>205</v>
      </c>
      <c r="B202">
        <v>2010</v>
      </c>
      <c r="C202" t="s">
        <v>5</v>
      </c>
      <c r="D202">
        <v>309</v>
      </c>
    </row>
    <row r="203" spans="1:4" x14ac:dyDescent="0.25">
      <c r="A203" t="s">
        <v>206</v>
      </c>
      <c r="B203">
        <v>2010</v>
      </c>
      <c r="C203" t="s">
        <v>5</v>
      </c>
      <c r="D203">
        <v>1585</v>
      </c>
    </row>
    <row r="204" spans="1:4" x14ac:dyDescent="0.25">
      <c r="A204" t="s">
        <v>207</v>
      </c>
      <c r="B204">
        <v>2010</v>
      </c>
      <c r="C204" t="s">
        <v>5</v>
      </c>
      <c r="D204">
        <v>48</v>
      </c>
    </row>
    <row r="205" spans="1:4" x14ac:dyDescent="0.25">
      <c r="A205" t="s">
        <v>208</v>
      </c>
      <c r="B205">
        <v>2010</v>
      </c>
      <c r="C205" t="s">
        <v>5</v>
      </c>
      <c r="D205">
        <v>281</v>
      </c>
    </row>
    <row r="206" spans="1:4" x14ac:dyDescent="0.25">
      <c r="A206" t="s">
        <v>209</v>
      </c>
      <c r="B206">
        <v>2010</v>
      </c>
      <c r="C206" t="s">
        <v>5</v>
      </c>
      <c r="D206">
        <v>62230</v>
      </c>
    </row>
    <row r="207" spans="1:4" x14ac:dyDescent="0.25">
      <c r="A207" t="s">
        <v>210</v>
      </c>
      <c r="B207">
        <v>2010</v>
      </c>
      <c r="C207" t="s">
        <v>5</v>
      </c>
      <c r="D207">
        <v>89</v>
      </c>
    </row>
    <row r="208" spans="1:4" x14ac:dyDescent="0.25">
      <c r="A208" t="s">
        <v>211</v>
      </c>
      <c r="B208">
        <v>2010</v>
      </c>
      <c r="C208" t="s">
        <v>5</v>
      </c>
      <c r="D208">
        <v>264</v>
      </c>
    </row>
    <row r="209" spans="1:4" x14ac:dyDescent="0.25">
      <c r="A209" t="s">
        <v>212</v>
      </c>
      <c r="B209">
        <v>2010</v>
      </c>
      <c r="C209" t="s">
        <v>5</v>
      </c>
      <c r="D209">
        <v>617</v>
      </c>
    </row>
    <row r="210" spans="1:4" x14ac:dyDescent="0.25">
      <c r="A210" t="s">
        <v>213</v>
      </c>
      <c r="B210">
        <v>2010</v>
      </c>
      <c r="C210" t="s">
        <v>5</v>
      </c>
      <c r="D210">
        <v>3868</v>
      </c>
    </row>
    <row r="211" spans="1:4" x14ac:dyDescent="0.25">
      <c r="A211" t="s">
        <v>214</v>
      </c>
      <c r="B211">
        <v>2010</v>
      </c>
      <c r="C211" t="s">
        <v>5</v>
      </c>
      <c r="D211">
        <v>7834</v>
      </c>
    </row>
    <row r="212" spans="1:4" x14ac:dyDescent="0.25">
      <c r="A212" t="s">
        <v>215</v>
      </c>
      <c r="B212">
        <v>2010</v>
      </c>
      <c r="C212" t="s">
        <v>5</v>
      </c>
      <c r="D212">
        <v>107</v>
      </c>
    </row>
    <row r="213" spans="1:4" x14ac:dyDescent="0.25">
      <c r="A213" t="s">
        <v>216</v>
      </c>
      <c r="B213">
        <v>2010</v>
      </c>
      <c r="C213" t="s">
        <v>5</v>
      </c>
      <c r="D213">
        <v>250</v>
      </c>
    </row>
    <row r="214" spans="1:4" x14ac:dyDescent="0.25">
      <c r="A214" t="s">
        <v>217</v>
      </c>
      <c r="B214">
        <v>2010</v>
      </c>
      <c r="C214" t="s">
        <v>5</v>
      </c>
      <c r="D214">
        <v>262</v>
      </c>
    </row>
    <row r="215" spans="1:4" x14ac:dyDescent="0.25">
      <c r="A215" t="s">
        <v>218</v>
      </c>
      <c r="B215">
        <v>2010</v>
      </c>
      <c r="C215" t="s">
        <v>5</v>
      </c>
      <c r="D215">
        <v>351</v>
      </c>
    </row>
    <row r="216" spans="1:4" x14ac:dyDescent="0.25">
      <c r="A216" t="s">
        <v>219</v>
      </c>
      <c r="B216">
        <v>2010</v>
      </c>
      <c r="C216" t="s">
        <v>5</v>
      </c>
      <c r="D216">
        <v>58</v>
      </c>
    </row>
    <row r="217" spans="1:4" x14ac:dyDescent="0.25">
      <c r="A217" t="s">
        <v>220</v>
      </c>
      <c r="B217">
        <v>2010</v>
      </c>
      <c r="C217" t="s">
        <v>5</v>
      </c>
      <c r="D217">
        <v>220</v>
      </c>
    </row>
    <row r="218" spans="1:4" x14ac:dyDescent="0.25">
      <c r="A218" t="s">
        <v>221</v>
      </c>
      <c r="B218">
        <v>2010</v>
      </c>
      <c r="C218" t="s">
        <v>5</v>
      </c>
      <c r="D218">
        <v>88</v>
      </c>
    </row>
    <row r="219" spans="1:4" x14ac:dyDescent="0.25">
      <c r="A219" t="s">
        <v>222</v>
      </c>
      <c r="B219">
        <v>2010</v>
      </c>
      <c r="C219" t="s">
        <v>5</v>
      </c>
      <c r="D219">
        <v>843</v>
      </c>
    </row>
    <row r="220" spans="1:4" x14ac:dyDescent="0.25">
      <c r="A220" t="s">
        <v>223</v>
      </c>
      <c r="B220">
        <v>2010</v>
      </c>
      <c r="C220" t="s">
        <v>5</v>
      </c>
      <c r="D220">
        <v>1623</v>
      </c>
    </row>
    <row r="221" spans="1:4" x14ac:dyDescent="0.25">
      <c r="A221" t="s">
        <v>224</v>
      </c>
      <c r="B221">
        <v>2010</v>
      </c>
      <c r="C221" t="s">
        <v>5</v>
      </c>
      <c r="D221">
        <v>71</v>
      </c>
    </row>
    <row r="222" spans="1:4" x14ac:dyDescent="0.25">
      <c r="A222" t="s">
        <v>225</v>
      </c>
      <c r="B222">
        <v>2010</v>
      </c>
      <c r="C222" t="s">
        <v>5</v>
      </c>
      <c r="D222">
        <v>348</v>
      </c>
    </row>
    <row r="223" spans="1:4" x14ac:dyDescent="0.25">
      <c r="A223" t="s">
        <v>226</v>
      </c>
      <c r="B223">
        <v>2010</v>
      </c>
      <c r="C223" t="s">
        <v>5</v>
      </c>
      <c r="D223">
        <v>934</v>
      </c>
    </row>
    <row r="224" spans="1:4" x14ac:dyDescent="0.25">
      <c r="A224" t="s">
        <v>227</v>
      </c>
      <c r="B224">
        <v>2010</v>
      </c>
      <c r="C224" t="s">
        <v>5</v>
      </c>
      <c r="D224">
        <v>99685</v>
      </c>
    </row>
    <row r="225" spans="1:4" x14ac:dyDescent="0.25">
      <c r="A225" t="s">
        <v>228</v>
      </c>
      <c r="B225">
        <v>2010</v>
      </c>
      <c r="C225" t="s">
        <v>5</v>
      </c>
      <c r="D225">
        <v>204</v>
      </c>
    </row>
    <row r="226" spans="1:4" x14ac:dyDescent="0.25">
      <c r="A226" t="s">
        <v>229</v>
      </c>
      <c r="B226">
        <v>2010</v>
      </c>
      <c r="C226" t="s">
        <v>5</v>
      </c>
      <c r="D226">
        <v>131</v>
      </c>
    </row>
    <row r="227" spans="1:4" x14ac:dyDescent="0.25">
      <c r="A227" t="s">
        <v>230</v>
      </c>
      <c r="B227">
        <v>2010</v>
      </c>
      <c r="C227" t="s">
        <v>5</v>
      </c>
      <c r="D227">
        <v>837</v>
      </c>
    </row>
    <row r="228" spans="1:4" x14ac:dyDescent="0.25">
      <c r="A228" t="s">
        <v>231</v>
      </c>
      <c r="B228">
        <v>2010</v>
      </c>
      <c r="C228" t="s">
        <v>5</v>
      </c>
      <c r="D228">
        <v>1050</v>
      </c>
    </row>
    <row r="229" spans="1:4" x14ac:dyDescent="0.25">
      <c r="A229" t="s">
        <v>232</v>
      </c>
      <c r="B229">
        <v>2010</v>
      </c>
      <c r="C229" t="s">
        <v>5</v>
      </c>
      <c r="D229">
        <v>5322</v>
      </c>
    </row>
    <row r="230" spans="1:4" x14ac:dyDescent="0.25">
      <c r="A230" t="s">
        <v>233</v>
      </c>
      <c r="B230">
        <v>2010</v>
      </c>
      <c r="C230" t="s">
        <v>5</v>
      </c>
      <c r="D230">
        <v>197</v>
      </c>
    </row>
    <row r="231" spans="1:4" x14ac:dyDescent="0.25">
      <c r="A231" t="s">
        <v>234</v>
      </c>
      <c r="B231">
        <v>2010</v>
      </c>
      <c r="C231" t="s">
        <v>5</v>
      </c>
      <c r="D231">
        <v>8127</v>
      </c>
    </row>
    <row r="232" spans="1:4" x14ac:dyDescent="0.25">
      <c r="A232" t="s">
        <v>235</v>
      </c>
      <c r="B232">
        <v>2010</v>
      </c>
      <c r="C232" t="s">
        <v>5</v>
      </c>
      <c r="D232">
        <v>266</v>
      </c>
    </row>
    <row r="233" spans="1:4" x14ac:dyDescent="0.25">
      <c r="A233" t="s">
        <v>236</v>
      </c>
      <c r="B233">
        <v>2010</v>
      </c>
      <c r="C233" t="s">
        <v>5</v>
      </c>
      <c r="D233">
        <v>279</v>
      </c>
    </row>
    <row r="234" spans="1:4" x14ac:dyDescent="0.25">
      <c r="A234" t="s">
        <v>237</v>
      </c>
      <c r="B234">
        <v>2010</v>
      </c>
      <c r="C234" t="s">
        <v>5</v>
      </c>
      <c r="D234">
        <v>284</v>
      </c>
    </row>
    <row r="235" spans="1:4" x14ac:dyDescent="0.25">
      <c r="A235" t="s">
        <v>238</v>
      </c>
      <c r="B235">
        <v>2010</v>
      </c>
      <c r="C235" t="s">
        <v>5</v>
      </c>
      <c r="D235">
        <v>159</v>
      </c>
    </row>
    <row r="236" spans="1:4" x14ac:dyDescent="0.25">
      <c r="A236" t="s">
        <v>239</v>
      </c>
      <c r="B236">
        <v>2010</v>
      </c>
      <c r="C236" t="s">
        <v>5</v>
      </c>
      <c r="D236">
        <v>460</v>
      </c>
    </row>
    <row r="237" spans="1:4" x14ac:dyDescent="0.25">
      <c r="A237" t="s">
        <v>240</v>
      </c>
      <c r="B237">
        <v>2010</v>
      </c>
      <c r="C237" t="s">
        <v>5</v>
      </c>
      <c r="D237">
        <v>525</v>
      </c>
    </row>
    <row r="238" spans="1:4" x14ac:dyDescent="0.25">
      <c r="A238" t="s">
        <v>241</v>
      </c>
      <c r="B238">
        <v>2010</v>
      </c>
      <c r="C238" t="s">
        <v>5</v>
      </c>
      <c r="D238">
        <v>264</v>
      </c>
    </row>
    <row r="239" spans="1:4" x14ac:dyDescent="0.25">
      <c r="A239" t="s">
        <v>242</v>
      </c>
      <c r="B239">
        <v>2010</v>
      </c>
      <c r="C239" t="s">
        <v>5</v>
      </c>
      <c r="D239">
        <v>25</v>
      </c>
    </row>
    <row r="240" spans="1:4" x14ac:dyDescent="0.25">
      <c r="A240" t="s">
        <v>243</v>
      </c>
      <c r="B240">
        <v>2010</v>
      </c>
      <c r="C240" t="s">
        <v>5</v>
      </c>
      <c r="D240">
        <v>328</v>
      </c>
    </row>
    <row r="241" spans="1:4" x14ac:dyDescent="0.25">
      <c r="A241" t="s">
        <v>244</v>
      </c>
      <c r="B241">
        <v>2010</v>
      </c>
      <c r="C241" t="s">
        <v>5</v>
      </c>
      <c r="D241">
        <v>8298</v>
      </c>
    </row>
    <row r="242" spans="1:4" x14ac:dyDescent="0.25">
      <c r="A242" t="s">
        <v>245</v>
      </c>
      <c r="B242">
        <v>2010</v>
      </c>
      <c r="C242" t="s">
        <v>5</v>
      </c>
      <c r="D242">
        <v>423</v>
      </c>
    </row>
    <row r="243" spans="1:4" x14ac:dyDescent="0.25">
      <c r="A243" t="s">
        <v>246</v>
      </c>
      <c r="B243">
        <v>2010</v>
      </c>
      <c r="C243" t="s">
        <v>5</v>
      </c>
      <c r="D243">
        <v>1780</v>
      </c>
    </row>
    <row r="244" spans="1:4" x14ac:dyDescent="0.25">
      <c r="A244" t="s">
        <v>247</v>
      </c>
      <c r="B244">
        <v>2010</v>
      </c>
      <c r="C244" t="s">
        <v>5</v>
      </c>
      <c r="D244">
        <v>115</v>
      </c>
    </row>
    <row r="245" spans="1:4" x14ac:dyDescent="0.25">
      <c r="A245" t="s">
        <v>248</v>
      </c>
      <c r="B245">
        <v>2010</v>
      </c>
      <c r="C245" t="s">
        <v>5</v>
      </c>
      <c r="D245">
        <v>203433</v>
      </c>
    </row>
    <row r="246" spans="1:4" x14ac:dyDescent="0.25">
      <c r="A246" t="s">
        <v>249</v>
      </c>
      <c r="B246">
        <v>2010</v>
      </c>
      <c r="C246" t="s">
        <v>5</v>
      </c>
      <c r="D246">
        <v>611</v>
      </c>
    </row>
    <row r="247" spans="1:4" x14ac:dyDescent="0.25">
      <c r="A247" t="s">
        <v>250</v>
      </c>
      <c r="B247">
        <v>2010</v>
      </c>
      <c r="C247" t="s">
        <v>5</v>
      </c>
      <c r="D247">
        <v>330</v>
      </c>
    </row>
    <row r="248" spans="1:4" x14ac:dyDescent="0.25">
      <c r="A248" t="s">
        <v>251</v>
      </c>
      <c r="B248">
        <v>2010</v>
      </c>
      <c r="C248" t="s">
        <v>5</v>
      </c>
      <c r="D248">
        <v>366</v>
      </c>
    </row>
    <row r="249" spans="1:4" x14ac:dyDescent="0.25">
      <c r="A249" t="s">
        <v>252</v>
      </c>
      <c r="B249">
        <v>2010</v>
      </c>
      <c r="C249" t="s">
        <v>5</v>
      </c>
      <c r="D249">
        <v>185</v>
      </c>
    </row>
    <row r="250" spans="1:4" x14ac:dyDescent="0.25">
      <c r="A250" t="s">
        <v>253</v>
      </c>
      <c r="B250">
        <v>2010</v>
      </c>
      <c r="C250" t="s">
        <v>5</v>
      </c>
      <c r="D250">
        <v>1209</v>
      </c>
    </row>
    <row r="251" spans="1:4" x14ac:dyDescent="0.25">
      <c r="A251" t="s">
        <v>254</v>
      </c>
      <c r="B251">
        <v>2010</v>
      </c>
      <c r="C251" t="s">
        <v>5</v>
      </c>
      <c r="D251">
        <v>247</v>
      </c>
    </row>
    <row r="252" spans="1:4" x14ac:dyDescent="0.25">
      <c r="A252" t="s">
        <v>255</v>
      </c>
      <c r="B252">
        <v>2010</v>
      </c>
      <c r="C252" t="s">
        <v>5</v>
      </c>
      <c r="D252">
        <v>66</v>
      </c>
    </row>
    <row r="253" spans="1:4" x14ac:dyDescent="0.25">
      <c r="A253" t="s">
        <v>256</v>
      </c>
      <c r="B253">
        <v>2010</v>
      </c>
      <c r="C253" t="s">
        <v>5</v>
      </c>
      <c r="D253">
        <v>346</v>
      </c>
    </row>
    <row r="254" spans="1:4" x14ac:dyDescent="0.25">
      <c r="A254" t="s">
        <v>257</v>
      </c>
      <c r="B254">
        <v>2010</v>
      </c>
      <c r="C254" t="s">
        <v>5</v>
      </c>
      <c r="D254">
        <v>912</v>
      </c>
    </row>
    <row r="255" spans="1:4" x14ac:dyDescent="0.25">
      <c r="A255" t="s">
        <v>258</v>
      </c>
      <c r="B255">
        <v>2010</v>
      </c>
      <c r="C255" t="s">
        <v>5</v>
      </c>
      <c r="D255">
        <v>577</v>
      </c>
    </row>
    <row r="256" spans="1:4" x14ac:dyDescent="0.25">
      <c r="A256" t="s">
        <v>259</v>
      </c>
      <c r="B256">
        <v>2010</v>
      </c>
      <c r="C256" t="s">
        <v>5</v>
      </c>
      <c r="D256">
        <v>152</v>
      </c>
    </row>
    <row r="257" spans="1:4" x14ac:dyDescent="0.25">
      <c r="A257" t="s">
        <v>260</v>
      </c>
      <c r="B257">
        <v>2010</v>
      </c>
      <c r="C257" t="s">
        <v>5</v>
      </c>
      <c r="D257">
        <v>58</v>
      </c>
    </row>
    <row r="258" spans="1:4" x14ac:dyDescent="0.25">
      <c r="A258" t="s">
        <v>261</v>
      </c>
      <c r="B258">
        <v>2010</v>
      </c>
      <c r="C258" t="s">
        <v>5</v>
      </c>
      <c r="D258">
        <v>510</v>
      </c>
    </row>
    <row r="259" spans="1:4" x14ac:dyDescent="0.25">
      <c r="A259" t="s">
        <v>262</v>
      </c>
      <c r="B259">
        <v>2010</v>
      </c>
      <c r="C259" t="s">
        <v>5</v>
      </c>
      <c r="D259">
        <v>538</v>
      </c>
    </row>
    <row r="260" spans="1:4" x14ac:dyDescent="0.25">
      <c r="A260" t="s">
        <v>263</v>
      </c>
      <c r="B260">
        <v>2010</v>
      </c>
      <c r="C260" t="s">
        <v>5</v>
      </c>
      <c r="D260">
        <v>184</v>
      </c>
    </row>
    <row r="261" spans="1:4" x14ac:dyDescent="0.25">
      <c r="A261" t="s">
        <v>264</v>
      </c>
      <c r="B261">
        <v>2010</v>
      </c>
      <c r="C261" t="s">
        <v>5</v>
      </c>
      <c r="D261">
        <v>57637</v>
      </c>
    </row>
    <row r="262" spans="1:4" x14ac:dyDescent="0.25">
      <c r="A262" t="s">
        <v>265</v>
      </c>
      <c r="B262">
        <v>2010</v>
      </c>
      <c r="C262" t="s">
        <v>5</v>
      </c>
      <c r="D262">
        <v>637</v>
      </c>
    </row>
    <row r="263" spans="1:4" x14ac:dyDescent="0.25">
      <c r="A263" t="s">
        <v>266</v>
      </c>
      <c r="B263">
        <v>2010</v>
      </c>
      <c r="C263" t="s">
        <v>5</v>
      </c>
      <c r="D263">
        <v>131</v>
      </c>
    </row>
    <row r="264" spans="1:4" x14ac:dyDescent="0.25">
      <c r="A264" t="s">
        <v>267</v>
      </c>
      <c r="B264">
        <v>2010</v>
      </c>
      <c r="C264" t="s">
        <v>5</v>
      </c>
      <c r="D264">
        <v>410</v>
      </c>
    </row>
    <row r="265" spans="1:4" x14ac:dyDescent="0.25">
      <c r="A265" t="s">
        <v>268</v>
      </c>
      <c r="B265">
        <v>2010</v>
      </c>
      <c r="C265" t="s">
        <v>5</v>
      </c>
      <c r="D265">
        <v>174</v>
      </c>
    </row>
    <row r="266" spans="1:4" x14ac:dyDescent="0.25">
      <c r="A266" t="s">
        <v>269</v>
      </c>
      <c r="B266">
        <v>2010</v>
      </c>
      <c r="C266" t="s">
        <v>5</v>
      </c>
      <c r="D266">
        <v>852</v>
      </c>
    </row>
    <row r="267" spans="1:4" x14ac:dyDescent="0.25">
      <c r="A267" t="s">
        <v>270</v>
      </c>
      <c r="B267">
        <v>2010</v>
      </c>
      <c r="C267" t="s">
        <v>5</v>
      </c>
      <c r="D267">
        <v>1042</v>
      </c>
    </row>
    <row r="268" spans="1:4" x14ac:dyDescent="0.25">
      <c r="A268" t="s">
        <v>271</v>
      </c>
      <c r="B268">
        <v>2010</v>
      </c>
      <c r="C268" t="s">
        <v>5</v>
      </c>
      <c r="D268">
        <v>22</v>
      </c>
    </row>
    <row r="269" spans="1:4" x14ac:dyDescent="0.25">
      <c r="A269" t="s">
        <v>272</v>
      </c>
      <c r="B269">
        <v>2010</v>
      </c>
      <c r="C269" t="s">
        <v>5</v>
      </c>
      <c r="D269">
        <v>1832</v>
      </c>
    </row>
    <row r="270" spans="1:4" x14ac:dyDescent="0.25">
      <c r="A270" t="s">
        <v>273</v>
      </c>
      <c r="B270">
        <v>2010</v>
      </c>
      <c r="C270" t="s">
        <v>5</v>
      </c>
      <c r="D270">
        <v>4058</v>
      </c>
    </row>
    <row r="271" spans="1:4" x14ac:dyDescent="0.25">
      <c r="A271" t="s">
        <v>274</v>
      </c>
      <c r="B271">
        <v>2010</v>
      </c>
      <c r="C271" t="s">
        <v>5</v>
      </c>
      <c r="D271">
        <v>1379</v>
      </c>
    </row>
    <row r="272" spans="1:4" x14ac:dyDescent="0.25">
      <c r="A272" t="s">
        <v>275</v>
      </c>
      <c r="B272">
        <v>2010</v>
      </c>
      <c r="C272" t="s">
        <v>5</v>
      </c>
      <c r="D272">
        <v>3583</v>
      </c>
    </row>
    <row r="273" spans="1:4" x14ac:dyDescent="0.25">
      <c r="A273" t="s">
        <v>276</v>
      </c>
      <c r="B273">
        <v>2010</v>
      </c>
      <c r="C273" t="s">
        <v>5</v>
      </c>
      <c r="D273">
        <v>1450</v>
      </c>
    </row>
    <row r="274" spans="1:4" x14ac:dyDescent="0.25">
      <c r="A274" t="s">
        <v>277</v>
      </c>
      <c r="B274">
        <v>2010</v>
      </c>
      <c r="C274" t="s">
        <v>5</v>
      </c>
      <c r="D274">
        <v>437</v>
      </c>
    </row>
    <row r="275" spans="1:4" x14ac:dyDescent="0.25">
      <c r="A275" t="s">
        <v>278</v>
      </c>
      <c r="B275">
        <v>2010</v>
      </c>
      <c r="C275" t="s">
        <v>5</v>
      </c>
      <c r="D275">
        <v>812</v>
      </c>
    </row>
    <row r="276" spans="1:4" x14ac:dyDescent="0.25">
      <c r="A276" t="s">
        <v>279</v>
      </c>
      <c r="B276">
        <v>2010</v>
      </c>
      <c r="C276" t="s">
        <v>5</v>
      </c>
      <c r="D276">
        <v>557</v>
      </c>
    </row>
    <row r="277" spans="1:4" x14ac:dyDescent="0.25">
      <c r="A277" t="s">
        <v>280</v>
      </c>
      <c r="B277">
        <v>2010</v>
      </c>
      <c r="C277" t="s">
        <v>5</v>
      </c>
      <c r="D277">
        <v>56</v>
      </c>
    </row>
    <row r="278" spans="1:4" x14ac:dyDescent="0.25">
      <c r="A278" t="s">
        <v>281</v>
      </c>
      <c r="B278">
        <v>2010</v>
      </c>
      <c r="C278" t="s">
        <v>5</v>
      </c>
      <c r="D278">
        <v>125</v>
      </c>
    </row>
    <row r="279" spans="1:4" x14ac:dyDescent="0.25">
      <c r="A279" t="s">
        <v>282</v>
      </c>
      <c r="B279">
        <v>2010</v>
      </c>
      <c r="C279" t="s">
        <v>5</v>
      </c>
      <c r="D279">
        <v>1024</v>
      </c>
    </row>
    <row r="280" spans="1:4" x14ac:dyDescent="0.25">
      <c r="A280" t="s">
        <v>283</v>
      </c>
      <c r="B280">
        <v>2010</v>
      </c>
      <c r="C280" t="s">
        <v>5</v>
      </c>
      <c r="D280">
        <v>864</v>
      </c>
    </row>
    <row r="281" spans="1:4" x14ac:dyDescent="0.25">
      <c r="A281" t="s">
        <v>284</v>
      </c>
      <c r="B281">
        <v>2010</v>
      </c>
      <c r="C281" t="s">
        <v>5</v>
      </c>
      <c r="D281">
        <v>196</v>
      </c>
    </row>
    <row r="282" spans="1:4" x14ac:dyDescent="0.25">
      <c r="A282" t="s">
        <v>285</v>
      </c>
      <c r="B282">
        <v>2010</v>
      </c>
      <c r="C282" t="s">
        <v>5</v>
      </c>
      <c r="D282">
        <v>927</v>
      </c>
    </row>
    <row r="283" spans="1:4" x14ac:dyDescent="0.25">
      <c r="A283" t="s">
        <v>286</v>
      </c>
      <c r="B283">
        <v>2010</v>
      </c>
      <c r="C283" t="s">
        <v>5</v>
      </c>
      <c r="D283">
        <v>2732</v>
      </c>
    </row>
    <row r="284" spans="1:4" x14ac:dyDescent="0.25">
      <c r="A284" t="s">
        <v>287</v>
      </c>
      <c r="B284">
        <v>2010</v>
      </c>
      <c r="C284" t="s">
        <v>5</v>
      </c>
      <c r="D284">
        <v>5651</v>
      </c>
    </row>
    <row r="285" spans="1:4" x14ac:dyDescent="0.25">
      <c r="A285" t="s">
        <v>288</v>
      </c>
      <c r="B285">
        <v>2010</v>
      </c>
      <c r="C285" t="s">
        <v>5</v>
      </c>
      <c r="D285">
        <v>683</v>
      </c>
    </row>
    <row r="286" spans="1:4" x14ac:dyDescent="0.25">
      <c r="A286" t="s">
        <v>289</v>
      </c>
      <c r="B286">
        <v>2010</v>
      </c>
      <c r="C286" t="s">
        <v>5</v>
      </c>
      <c r="D286">
        <v>662</v>
      </c>
    </row>
    <row r="287" spans="1:4" x14ac:dyDescent="0.25">
      <c r="A287" t="s">
        <v>290</v>
      </c>
      <c r="B287">
        <v>2010</v>
      </c>
      <c r="C287" t="s">
        <v>5</v>
      </c>
      <c r="D287">
        <v>1117</v>
      </c>
    </row>
    <row r="288" spans="1:4" x14ac:dyDescent="0.25">
      <c r="A288" t="s">
        <v>291</v>
      </c>
      <c r="B288">
        <v>2010</v>
      </c>
      <c r="C288" t="s">
        <v>5</v>
      </c>
      <c r="D288">
        <v>1273</v>
      </c>
    </row>
    <row r="289" spans="1:4" x14ac:dyDescent="0.25">
      <c r="A289" t="s">
        <v>292</v>
      </c>
      <c r="B289">
        <v>2010</v>
      </c>
      <c r="C289" t="s">
        <v>5</v>
      </c>
      <c r="D289">
        <v>683</v>
      </c>
    </row>
    <row r="290" spans="1:4" x14ac:dyDescent="0.25">
      <c r="A290" t="s">
        <v>293</v>
      </c>
      <c r="B290">
        <v>2010</v>
      </c>
      <c r="C290" t="s">
        <v>5</v>
      </c>
      <c r="D290">
        <v>37</v>
      </c>
    </row>
    <row r="291" spans="1:4" x14ac:dyDescent="0.25">
      <c r="A291" t="s">
        <v>294</v>
      </c>
      <c r="B291">
        <v>2010</v>
      </c>
      <c r="C291" t="s">
        <v>5</v>
      </c>
      <c r="D291">
        <v>350</v>
      </c>
    </row>
    <row r="292" spans="1:4" x14ac:dyDescent="0.25">
      <c r="A292" t="s">
        <v>295</v>
      </c>
      <c r="B292">
        <v>2010</v>
      </c>
      <c r="C292" t="s">
        <v>5</v>
      </c>
      <c r="D292">
        <v>43</v>
      </c>
    </row>
    <row r="293" spans="1:4" x14ac:dyDescent="0.25">
      <c r="A293" t="s">
        <v>296</v>
      </c>
      <c r="B293">
        <v>2010</v>
      </c>
      <c r="C293" t="s">
        <v>5</v>
      </c>
      <c r="D293">
        <v>531</v>
      </c>
    </row>
    <row r="294" spans="1:4" x14ac:dyDescent="0.25">
      <c r="A294" t="s">
        <v>297</v>
      </c>
      <c r="B294">
        <v>2010</v>
      </c>
      <c r="C294" t="s">
        <v>5</v>
      </c>
      <c r="D294">
        <v>546</v>
      </c>
    </row>
    <row r="295" spans="1:4" x14ac:dyDescent="0.25">
      <c r="A295" t="s">
        <v>298</v>
      </c>
      <c r="B295">
        <v>2010</v>
      </c>
      <c r="C295" t="s">
        <v>5</v>
      </c>
      <c r="D295">
        <v>1776</v>
      </c>
    </row>
    <row r="296" spans="1:4" x14ac:dyDescent="0.25">
      <c r="A296" t="s">
        <v>299</v>
      </c>
      <c r="B296">
        <v>2010</v>
      </c>
      <c r="C296" t="s">
        <v>5</v>
      </c>
      <c r="D296">
        <v>438</v>
      </c>
    </row>
    <row r="297" spans="1:4" x14ac:dyDescent="0.25">
      <c r="A297" t="s">
        <v>300</v>
      </c>
      <c r="B297">
        <v>2010</v>
      </c>
      <c r="C297" t="s">
        <v>5</v>
      </c>
      <c r="D297">
        <v>3904</v>
      </c>
    </row>
    <row r="298" spans="1:4" x14ac:dyDescent="0.25">
      <c r="A298" t="s">
        <v>301</v>
      </c>
      <c r="B298">
        <v>2010</v>
      </c>
      <c r="C298" t="s">
        <v>5</v>
      </c>
      <c r="D298">
        <v>1860</v>
      </c>
    </row>
    <row r="299" spans="1:4" x14ac:dyDescent="0.25">
      <c r="A299" t="s">
        <v>302</v>
      </c>
      <c r="B299">
        <v>2010</v>
      </c>
      <c r="C299" t="s">
        <v>5</v>
      </c>
      <c r="D299">
        <v>798</v>
      </c>
    </row>
    <row r="300" spans="1:4" x14ac:dyDescent="0.25">
      <c r="A300" t="s">
        <v>303</v>
      </c>
      <c r="B300">
        <v>2010</v>
      </c>
      <c r="C300" t="s">
        <v>5</v>
      </c>
      <c r="D300">
        <v>6360</v>
      </c>
    </row>
    <row r="301" spans="1:4" x14ac:dyDescent="0.25">
      <c r="A301" t="s">
        <v>304</v>
      </c>
      <c r="B301">
        <v>2010</v>
      </c>
      <c r="C301" t="s">
        <v>5</v>
      </c>
      <c r="D301">
        <v>4751</v>
      </c>
    </row>
    <row r="302" spans="1:4" x14ac:dyDescent="0.25">
      <c r="A302" t="s">
        <v>305</v>
      </c>
      <c r="B302">
        <v>2010</v>
      </c>
      <c r="C302" t="s">
        <v>5</v>
      </c>
      <c r="D302">
        <v>603</v>
      </c>
    </row>
    <row r="303" spans="1:4" x14ac:dyDescent="0.25">
      <c r="A303" t="s">
        <v>306</v>
      </c>
      <c r="B303">
        <v>2010</v>
      </c>
      <c r="C303" t="s">
        <v>5</v>
      </c>
      <c r="D303">
        <v>840</v>
      </c>
    </row>
    <row r="304" spans="1:4" x14ac:dyDescent="0.25">
      <c r="A304" t="s">
        <v>307</v>
      </c>
      <c r="B304">
        <v>2010</v>
      </c>
      <c r="C304" t="s">
        <v>5</v>
      </c>
      <c r="D304">
        <v>160</v>
      </c>
    </row>
    <row r="305" spans="1:4" x14ac:dyDescent="0.25">
      <c r="A305" t="s">
        <v>308</v>
      </c>
      <c r="B305">
        <v>2010</v>
      </c>
      <c r="C305" t="s">
        <v>5</v>
      </c>
      <c r="D305">
        <v>1113</v>
      </c>
    </row>
    <row r="306" spans="1:4" x14ac:dyDescent="0.25">
      <c r="A306" t="s">
        <v>309</v>
      </c>
      <c r="B306">
        <v>2010</v>
      </c>
      <c r="C306" t="s">
        <v>5</v>
      </c>
      <c r="D306">
        <v>2123</v>
      </c>
    </row>
    <row r="307" spans="1:4" x14ac:dyDescent="0.25">
      <c r="A307" t="s">
        <v>310</v>
      </c>
      <c r="B307">
        <v>2010</v>
      </c>
      <c r="C307" t="s">
        <v>5</v>
      </c>
      <c r="D307">
        <v>9464</v>
      </c>
    </row>
    <row r="308" spans="1:4" x14ac:dyDescent="0.25">
      <c r="A308" t="s">
        <v>311</v>
      </c>
      <c r="B308">
        <v>2010</v>
      </c>
      <c r="C308" t="s">
        <v>5</v>
      </c>
      <c r="D308">
        <v>1537</v>
      </c>
    </row>
    <row r="309" spans="1:4" x14ac:dyDescent="0.25">
      <c r="A309" t="s">
        <v>312</v>
      </c>
      <c r="B309">
        <v>2010</v>
      </c>
      <c r="C309" t="s">
        <v>5</v>
      </c>
      <c r="D309">
        <v>302</v>
      </c>
    </row>
    <row r="310" spans="1:4" x14ac:dyDescent="0.25">
      <c r="A310" t="s">
        <v>313</v>
      </c>
      <c r="B310">
        <v>2010</v>
      </c>
      <c r="C310" t="s">
        <v>5</v>
      </c>
      <c r="D310">
        <v>664</v>
      </c>
    </row>
    <row r="311" spans="1:4" x14ac:dyDescent="0.25">
      <c r="A311" t="s">
        <v>314</v>
      </c>
      <c r="B311">
        <v>2010</v>
      </c>
      <c r="C311" t="s">
        <v>5</v>
      </c>
      <c r="D311">
        <v>371</v>
      </c>
    </row>
    <row r="312" spans="1:4" x14ac:dyDescent="0.25">
      <c r="A312" t="s">
        <v>315</v>
      </c>
      <c r="B312">
        <v>2010</v>
      </c>
      <c r="C312" t="s">
        <v>5</v>
      </c>
      <c r="D312">
        <v>485</v>
      </c>
    </row>
    <row r="313" spans="1:4" x14ac:dyDescent="0.25">
      <c r="A313" t="s">
        <v>316</v>
      </c>
      <c r="B313">
        <v>2010</v>
      </c>
      <c r="C313" t="s">
        <v>5</v>
      </c>
      <c r="D313">
        <v>1338</v>
      </c>
    </row>
    <row r="314" spans="1:4" x14ac:dyDescent="0.25">
      <c r="A314" t="s">
        <v>317</v>
      </c>
      <c r="B314">
        <v>2010</v>
      </c>
      <c r="C314" t="s">
        <v>5</v>
      </c>
      <c r="D314">
        <v>279</v>
      </c>
    </row>
    <row r="315" spans="1:4" x14ac:dyDescent="0.25">
      <c r="A315" t="s">
        <v>318</v>
      </c>
      <c r="B315">
        <v>2010</v>
      </c>
      <c r="C315" t="s">
        <v>5</v>
      </c>
      <c r="D315">
        <v>126</v>
      </c>
    </row>
    <row r="316" spans="1:4" x14ac:dyDescent="0.25">
      <c r="A316" t="s">
        <v>319</v>
      </c>
      <c r="B316">
        <v>2010</v>
      </c>
      <c r="C316" t="s">
        <v>5</v>
      </c>
      <c r="D316">
        <v>370</v>
      </c>
    </row>
    <row r="317" spans="1:4" x14ac:dyDescent="0.25">
      <c r="A317" t="s">
        <v>320</v>
      </c>
      <c r="B317">
        <v>2010</v>
      </c>
      <c r="C317" t="s">
        <v>5</v>
      </c>
      <c r="D317">
        <v>138</v>
      </c>
    </row>
    <row r="318" spans="1:4" x14ac:dyDescent="0.25">
      <c r="A318" t="s">
        <v>321</v>
      </c>
      <c r="B318">
        <v>2010</v>
      </c>
      <c r="C318" t="s">
        <v>5</v>
      </c>
      <c r="D318">
        <v>335</v>
      </c>
    </row>
    <row r="319" spans="1:4" x14ac:dyDescent="0.25">
      <c r="A319" t="s">
        <v>322</v>
      </c>
      <c r="B319">
        <v>2010</v>
      </c>
      <c r="C319" t="s">
        <v>5</v>
      </c>
      <c r="D319">
        <v>631</v>
      </c>
    </row>
    <row r="320" spans="1:4" x14ac:dyDescent="0.25">
      <c r="A320" t="s">
        <v>323</v>
      </c>
      <c r="B320">
        <v>2010</v>
      </c>
      <c r="C320" t="s">
        <v>5</v>
      </c>
      <c r="D320">
        <v>672</v>
      </c>
    </row>
    <row r="321" spans="1:4" x14ac:dyDescent="0.25">
      <c r="A321" t="s">
        <v>324</v>
      </c>
      <c r="B321">
        <v>2010</v>
      </c>
      <c r="C321" t="s">
        <v>5</v>
      </c>
      <c r="D321">
        <v>4151</v>
      </c>
    </row>
    <row r="322" spans="1:4" x14ac:dyDescent="0.25">
      <c r="A322" t="s">
        <v>325</v>
      </c>
      <c r="B322">
        <v>2010</v>
      </c>
      <c r="C322" t="s">
        <v>5</v>
      </c>
      <c r="D322">
        <v>349</v>
      </c>
    </row>
    <row r="323" spans="1:4" x14ac:dyDescent="0.25">
      <c r="A323" t="s">
        <v>326</v>
      </c>
      <c r="B323">
        <v>2010</v>
      </c>
      <c r="C323" t="s">
        <v>5</v>
      </c>
      <c r="D323">
        <v>25206</v>
      </c>
    </row>
    <row r="324" spans="1:4" x14ac:dyDescent="0.25">
      <c r="A324" t="s">
        <v>327</v>
      </c>
      <c r="B324">
        <v>2010</v>
      </c>
      <c r="C324" t="s">
        <v>5</v>
      </c>
      <c r="D324">
        <v>11051</v>
      </c>
    </row>
    <row r="325" spans="1:4" x14ac:dyDescent="0.25">
      <c r="A325" t="s">
        <v>328</v>
      </c>
      <c r="B325">
        <v>2010</v>
      </c>
      <c r="C325" t="s">
        <v>5</v>
      </c>
      <c r="D325">
        <v>231</v>
      </c>
    </row>
    <row r="326" spans="1:4" x14ac:dyDescent="0.25">
      <c r="A326" t="s">
        <v>329</v>
      </c>
      <c r="B326">
        <v>2010</v>
      </c>
      <c r="C326" t="s">
        <v>5</v>
      </c>
      <c r="D326">
        <v>143</v>
      </c>
    </row>
    <row r="327" spans="1:4" x14ac:dyDescent="0.25">
      <c r="A327" t="s">
        <v>330</v>
      </c>
      <c r="B327">
        <v>2010</v>
      </c>
      <c r="C327" t="s">
        <v>5</v>
      </c>
      <c r="D327">
        <v>102</v>
      </c>
    </row>
    <row r="328" spans="1:4" x14ac:dyDescent="0.25">
      <c r="A328" t="s">
        <v>331</v>
      </c>
      <c r="B328">
        <v>2010</v>
      </c>
      <c r="C328" t="s">
        <v>5</v>
      </c>
      <c r="D328">
        <v>931</v>
      </c>
    </row>
    <row r="329" spans="1:4" x14ac:dyDescent="0.25">
      <c r="A329" t="s">
        <v>332</v>
      </c>
      <c r="B329">
        <v>2010</v>
      </c>
      <c r="C329" t="s">
        <v>5</v>
      </c>
      <c r="D329">
        <v>183</v>
      </c>
    </row>
    <row r="330" spans="1:4" x14ac:dyDescent="0.25">
      <c r="A330" t="s">
        <v>333</v>
      </c>
      <c r="B330">
        <v>2010</v>
      </c>
      <c r="C330" t="s">
        <v>5</v>
      </c>
      <c r="D330">
        <v>244</v>
      </c>
    </row>
    <row r="331" spans="1:4" x14ac:dyDescent="0.25">
      <c r="A331" t="s">
        <v>334</v>
      </c>
      <c r="B331">
        <v>2010</v>
      </c>
      <c r="C331" t="s">
        <v>5</v>
      </c>
      <c r="D331">
        <v>743</v>
      </c>
    </row>
    <row r="332" spans="1:4" x14ac:dyDescent="0.25">
      <c r="A332" t="s">
        <v>335</v>
      </c>
      <c r="B332">
        <v>2010</v>
      </c>
      <c r="C332" t="s">
        <v>5</v>
      </c>
      <c r="D332">
        <v>977</v>
      </c>
    </row>
    <row r="333" spans="1:4" x14ac:dyDescent="0.25">
      <c r="A333" t="s">
        <v>336</v>
      </c>
      <c r="B333">
        <v>2010</v>
      </c>
      <c r="C333" t="s">
        <v>5</v>
      </c>
      <c r="D333">
        <v>165</v>
      </c>
    </row>
    <row r="334" spans="1:4" x14ac:dyDescent="0.25">
      <c r="A334" t="s">
        <v>337</v>
      </c>
      <c r="B334">
        <v>2010</v>
      </c>
      <c r="C334" t="s">
        <v>5</v>
      </c>
      <c r="D334">
        <v>32</v>
      </c>
    </row>
    <row r="335" spans="1:4" x14ac:dyDescent="0.25">
      <c r="A335" t="s">
        <v>338</v>
      </c>
      <c r="B335">
        <v>2010</v>
      </c>
      <c r="C335" t="s">
        <v>5</v>
      </c>
      <c r="D335">
        <v>434</v>
      </c>
    </row>
    <row r="336" spans="1:4" x14ac:dyDescent="0.25">
      <c r="A336" t="s">
        <v>339</v>
      </c>
      <c r="B336">
        <v>2010</v>
      </c>
      <c r="C336" t="s">
        <v>5</v>
      </c>
      <c r="D336">
        <v>88</v>
      </c>
    </row>
    <row r="337" spans="1:4" x14ac:dyDescent="0.25">
      <c r="A337" t="s">
        <v>340</v>
      </c>
      <c r="B337">
        <v>2010</v>
      </c>
      <c r="C337" t="s">
        <v>5</v>
      </c>
      <c r="D337">
        <v>89</v>
      </c>
    </row>
    <row r="338" spans="1:4" x14ac:dyDescent="0.25">
      <c r="A338" t="s">
        <v>341</v>
      </c>
      <c r="B338">
        <v>2010</v>
      </c>
      <c r="C338" t="s">
        <v>5</v>
      </c>
      <c r="D338">
        <v>211</v>
      </c>
    </row>
    <row r="339" spans="1:4" x14ac:dyDescent="0.25">
      <c r="A339" t="s">
        <v>342</v>
      </c>
      <c r="B339">
        <v>2010</v>
      </c>
      <c r="C339" t="s">
        <v>5</v>
      </c>
      <c r="D339">
        <v>745</v>
      </c>
    </row>
    <row r="340" spans="1:4" x14ac:dyDescent="0.25">
      <c r="A340" t="s">
        <v>343</v>
      </c>
      <c r="B340">
        <v>2010</v>
      </c>
      <c r="C340" t="s">
        <v>5</v>
      </c>
      <c r="D340">
        <v>3129</v>
      </c>
    </row>
    <row r="341" spans="1:4" x14ac:dyDescent="0.25">
      <c r="A341" t="s">
        <v>344</v>
      </c>
      <c r="B341">
        <v>2010</v>
      </c>
      <c r="C341" t="s">
        <v>5</v>
      </c>
      <c r="D341">
        <v>371</v>
      </c>
    </row>
    <row r="342" spans="1:4" x14ac:dyDescent="0.25">
      <c r="A342" t="s">
        <v>345</v>
      </c>
      <c r="B342">
        <v>2010</v>
      </c>
      <c r="C342" t="s">
        <v>5</v>
      </c>
      <c r="D342">
        <v>527</v>
      </c>
    </row>
    <row r="343" spans="1:4" x14ac:dyDescent="0.25">
      <c r="A343" t="s">
        <v>346</v>
      </c>
      <c r="B343">
        <v>2010</v>
      </c>
      <c r="C343" t="s">
        <v>5</v>
      </c>
      <c r="D343">
        <v>165</v>
      </c>
    </row>
    <row r="344" spans="1:4" x14ac:dyDescent="0.25">
      <c r="A344" t="s">
        <v>347</v>
      </c>
      <c r="B344">
        <v>2010</v>
      </c>
      <c r="C344" t="s">
        <v>5</v>
      </c>
      <c r="D344">
        <v>1080</v>
      </c>
    </row>
    <row r="345" spans="1:4" x14ac:dyDescent="0.25">
      <c r="A345" t="s">
        <v>348</v>
      </c>
      <c r="B345">
        <v>2010</v>
      </c>
      <c r="C345" t="s">
        <v>5</v>
      </c>
      <c r="D345">
        <v>61</v>
      </c>
    </row>
    <row r="346" spans="1:4" x14ac:dyDescent="0.25">
      <c r="A346" t="s">
        <v>349</v>
      </c>
      <c r="B346">
        <v>2010</v>
      </c>
      <c r="C346" t="s">
        <v>5</v>
      </c>
      <c r="D346">
        <v>1082</v>
      </c>
    </row>
    <row r="347" spans="1:4" x14ac:dyDescent="0.25">
      <c r="A347" t="s">
        <v>350</v>
      </c>
      <c r="B347">
        <v>2010</v>
      </c>
      <c r="C347" t="s">
        <v>5</v>
      </c>
      <c r="D347">
        <v>712</v>
      </c>
    </row>
    <row r="348" spans="1:4" x14ac:dyDescent="0.25">
      <c r="A348" t="s">
        <v>351</v>
      </c>
      <c r="B348">
        <v>2010</v>
      </c>
      <c r="C348" t="s">
        <v>5</v>
      </c>
      <c r="D348">
        <v>49</v>
      </c>
    </row>
    <row r="349" spans="1:4" x14ac:dyDescent="0.25">
      <c r="A349" t="s">
        <v>352</v>
      </c>
      <c r="B349">
        <v>2010</v>
      </c>
      <c r="C349" t="s">
        <v>5</v>
      </c>
      <c r="D349">
        <v>509</v>
      </c>
    </row>
    <row r="350" spans="1:4" x14ac:dyDescent="0.25">
      <c r="A350" t="s">
        <v>353</v>
      </c>
      <c r="B350">
        <v>2010</v>
      </c>
      <c r="C350" t="s">
        <v>5</v>
      </c>
      <c r="D350">
        <v>504</v>
      </c>
    </row>
    <row r="351" spans="1:4" x14ac:dyDescent="0.25">
      <c r="A351" t="s">
        <v>354</v>
      </c>
      <c r="B351">
        <v>2010</v>
      </c>
      <c r="C351" t="s">
        <v>5</v>
      </c>
      <c r="D351">
        <v>945</v>
      </c>
    </row>
    <row r="352" spans="1:4" x14ac:dyDescent="0.25">
      <c r="A352" t="s">
        <v>355</v>
      </c>
      <c r="B352">
        <v>2010</v>
      </c>
      <c r="C352" t="s">
        <v>5</v>
      </c>
      <c r="D352">
        <v>5269</v>
      </c>
    </row>
    <row r="353" spans="1:4" x14ac:dyDescent="0.25">
      <c r="A353" t="s">
        <v>356</v>
      </c>
      <c r="B353">
        <v>2010</v>
      </c>
      <c r="C353" t="s">
        <v>5</v>
      </c>
      <c r="D353">
        <v>1146</v>
      </c>
    </row>
    <row r="354" spans="1:4" x14ac:dyDescent="0.25">
      <c r="A354" t="s">
        <v>357</v>
      </c>
      <c r="B354">
        <v>2010</v>
      </c>
      <c r="C354" t="s">
        <v>5</v>
      </c>
      <c r="D354">
        <v>635</v>
      </c>
    </row>
    <row r="355" spans="1:4" x14ac:dyDescent="0.25">
      <c r="A355" t="s">
        <v>358</v>
      </c>
      <c r="B355">
        <v>2010</v>
      </c>
      <c r="C355" t="s">
        <v>5</v>
      </c>
      <c r="D355">
        <v>139</v>
      </c>
    </row>
    <row r="356" spans="1:4" x14ac:dyDescent="0.25">
      <c r="A356" t="s">
        <v>359</v>
      </c>
      <c r="B356">
        <v>2010</v>
      </c>
      <c r="C356" t="s">
        <v>5</v>
      </c>
      <c r="D356">
        <v>240</v>
      </c>
    </row>
    <row r="357" spans="1:4" x14ac:dyDescent="0.25">
      <c r="A357" t="s">
        <v>360</v>
      </c>
      <c r="B357">
        <v>2010</v>
      </c>
      <c r="C357" t="s">
        <v>5</v>
      </c>
      <c r="D357">
        <v>1037</v>
      </c>
    </row>
    <row r="358" spans="1:4" x14ac:dyDescent="0.25">
      <c r="A358" t="s">
        <v>361</v>
      </c>
      <c r="B358">
        <v>2010</v>
      </c>
      <c r="C358" t="s">
        <v>5</v>
      </c>
      <c r="D358">
        <v>844</v>
      </c>
    </row>
    <row r="359" spans="1:4" x14ac:dyDescent="0.25">
      <c r="A359" t="s">
        <v>362</v>
      </c>
      <c r="B359">
        <v>2010</v>
      </c>
      <c r="C359" t="s">
        <v>5</v>
      </c>
      <c r="D359">
        <v>79</v>
      </c>
    </row>
    <row r="360" spans="1:4" x14ac:dyDescent="0.25">
      <c r="A360" t="s">
        <v>363</v>
      </c>
      <c r="B360">
        <v>2010</v>
      </c>
      <c r="C360" t="s">
        <v>5</v>
      </c>
      <c r="D360">
        <v>252</v>
      </c>
    </row>
    <row r="361" spans="1:4" x14ac:dyDescent="0.25">
      <c r="A361" t="s">
        <v>364</v>
      </c>
      <c r="B361">
        <v>2010</v>
      </c>
      <c r="C361" t="s">
        <v>5</v>
      </c>
      <c r="D361">
        <v>824</v>
      </c>
    </row>
    <row r="362" spans="1:4" x14ac:dyDescent="0.25">
      <c r="A362" t="s">
        <v>365</v>
      </c>
      <c r="B362">
        <v>2010</v>
      </c>
      <c r="C362" t="s">
        <v>5</v>
      </c>
      <c r="D362">
        <v>642</v>
      </c>
    </row>
    <row r="363" spans="1:4" x14ac:dyDescent="0.25">
      <c r="A363" t="s">
        <v>366</v>
      </c>
      <c r="B363">
        <v>2010</v>
      </c>
      <c r="C363" t="s">
        <v>5</v>
      </c>
      <c r="D363">
        <v>236</v>
      </c>
    </row>
    <row r="364" spans="1:4" x14ac:dyDescent="0.25">
      <c r="A364" t="s">
        <v>367</v>
      </c>
      <c r="B364">
        <v>2010</v>
      </c>
      <c r="C364" t="s">
        <v>5</v>
      </c>
      <c r="D364">
        <v>556</v>
      </c>
    </row>
    <row r="365" spans="1:4" x14ac:dyDescent="0.25">
      <c r="A365" t="s">
        <v>368</v>
      </c>
      <c r="B365">
        <v>2010</v>
      </c>
      <c r="C365" t="s">
        <v>5</v>
      </c>
      <c r="D365">
        <v>1244</v>
      </c>
    </row>
    <row r="366" spans="1:4" x14ac:dyDescent="0.25">
      <c r="A366" t="s">
        <v>369</v>
      </c>
      <c r="B366">
        <v>2010</v>
      </c>
      <c r="C366" t="s">
        <v>5</v>
      </c>
      <c r="D366">
        <v>92</v>
      </c>
    </row>
    <row r="367" spans="1:4" x14ac:dyDescent="0.25">
      <c r="A367" t="s">
        <v>370</v>
      </c>
      <c r="B367">
        <v>2010</v>
      </c>
      <c r="C367" t="s">
        <v>5</v>
      </c>
      <c r="D367">
        <v>312</v>
      </c>
    </row>
    <row r="368" spans="1:4" x14ac:dyDescent="0.25">
      <c r="A368" t="s">
        <v>371</v>
      </c>
      <c r="B368">
        <v>2010</v>
      </c>
      <c r="C368" t="s">
        <v>5</v>
      </c>
      <c r="D368">
        <v>188</v>
      </c>
    </row>
    <row r="369" spans="1:4" x14ac:dyDescent="0.25">
      <c r="A369" t="s">
        <v>372</v>
      </c>
      <c r="B369">
        <v>2010</v>
      </c>
      <c r="C369" t="s">
        <v>5</v>
      </c>
      <c r="D369">
        <v>63</v>
      </c>
    </row>
    <row r="370" spans="1:4" x14ac:dyDescent="0.25">
      <c r="A370" t="s">
        <v>373</v>
      </c>
      <c r="B370">
        <v>2010</v>
      </c>
      <c r="C370" t="s">
        <v>5</v>
      </c>
      <c r="D370">
        <v>256</v>
      </c>
    </row>
    <row r="371" spans="1:4" x14ac:dyDescent="0.25">
      <c r="A371" t="s">
        <v>374</v>
      </c>
      <c r="B371">
        <v>2010</v>
      </c>
      <c r="C371" t="s">
        <v>5</v>
      </c>
      <c r="D371">
        <v>126</v>
      </c>
    </row>
    <row r="372" spans="1:4" x14ac:dyDescent="0.25">
      <c r="A372" t="s">
        <v>375</v>
      </c>
      <c r="B372">
        <v>2010</v>
      </c>
      <c r="C372" t="s">
        <v>5</v>
      </c>
      <c r="D372">
        <v>1130</v>
      </c>
    </row>
    <row r="373" spans="1:4" x14ac:dyDescent="0.25">
      <c r="A373" t="s">
        <v>376</v>
      </c>
      <c r="B373">
        <v>2010</v>
      </c>
      <c r="C373" t="s">
        <v>5</v>
      </c>
      <c r="D373">
        <v>1982</v>
      </c>
    </row>
    <row r="374" spans="1:4" x14ac:dyDescent="0.25">
      <c r="A374" t="s">
        <v>377</v>
      </c>
      <c r="B374">
        <v>2010</v>
      </c>
      <c r="C374" t="s">
        <v>5</v>
      </c>
      <c r="D374">
        <v>75</v>
      </c>
    </row>
    <row r="375" spans="1:4" x14ac:dyDescent="0.25">
      <c r="A375" t="s">
        <v>378</v>
      </c>
      <c r="B375">
        <v>2010</v>
      </c>
      <c r="C375" t="s">
        <v>5</v>
      </c>
      <c r="D375">
        <v>8246</v>
      </c>
    </row>
    <row r="376" spans="1:4" x14ac:dyDescent="0.25">
      <c r="A376" t="s">
        <v>379</v>
      </c>
      <c r="B376">
        <v>2010</v>
      </c>
      <c r="C376" t="s">
        <v>5</v>
      </c>
      <c r="D376">
        <v>9218</v>
      </c>
    </row>
    <row r="377" spans="1:4" x14ac:dyDescent="0.25">
      <c r="A377" t="s">
        <v>380</v>
      </c>
      <c r="B377">
        <v>2010</v>
      </c>
      <c r="C377" t="s">
        <v>5</v>
      </c>
      <c r="D377">
        <v>1036</v>
      </c>
    </row>
    <row r="378" spans="1:4" x14ac:dyDescent="0.25">
      <c r="A378" t="s">
        <v>381</v>
      </c>
      <c r="B378">
        <v>2010</v>
      </c>
      <c r="C378" t="s">
        <v>5</v>
      </c>
      <c r="D378">
        <v>2706</v>
      </c>
    </row>
    <row r="379" spans="1:4" x14ac:dyDescent="0.25">
      <c r="A379" t="s">
        <v>382</v>
      </c>
      <c r="B379">
        <v>2010</v>
      </c>
      <c r="C379" t="s">
        <v>5</v>
      </c>
      <c r="D379">
        <v>94</v>
      </c>
    </row>
    <row r="380" spans="1:4" x14ac:dyDescent="0.25">
      <c r="A380" t="s">
        <v>383</v>
      </c>
      <c r="B380">
        <v>2010</v>
      </c>
      <c r="C380" t="s">
        <v>5</v>
      </c>
      <c r="D380">
        <v>63</v>
      </c>
    </row>
    <row r="381" spans="1:4" x14ac:dyDescent="0.25">
      <c r="A381" t="s">
        <v>384</v>
      </c>
      <c r="B381">
        <v>2010</v>
      </c>
      <c r="C381" t="s">
        <v>5</v>
      </c>
      <c r="D381">
        <v>1569</v>
      </c>
    </row>
    <row r="382" spans="1:4" x14ac:dyDescent="0.25">
      <c r="A382" t="s">
        <v>385</v>
      </c>
      <c r="B382">
        <v>2010</v>
      </c>
      <c r="C382" t="s">
        <v>5</v>
      </c>
      <c r="D382">
        <v>1919</v>
      </c>
    </row>
    <row r="383" spans="1:4" x14ac:dyDescent="0.25">
      <c r="A383" t="s">
        <v>386</v>
      </c>
      <c r="B383">
        <v>2010</v>
      </c>
      <c r="C383" t="s">
        <v>5</v>
      </c>
      <c r="D383">
        <v>246</v>
      </c>
    </row>
    <row r="384" spans="1:4" x14ac:dyDescent="0.25">
      <c r="A384" t="s">
        <v>387</v>
      </c>
      <c r="B384">
        <v>2010</v>
      </c>
      <c r="C384" t="s">
        <v>5</v>
      </c>
      <c r="D384">
        <v>1187</v>
      </c>
    </row>
    <row r="385" spans="1:4" x14ac:dyDescent="0.25">
      <c r="A385" t="s">
        <v>388</v>
      </c>
      <c r="B385">
        <v>2010</v>
      </c>
      <c r="C385" t="s">
        <v>5</v>
      </c>
      <c r="D385">
        <v>130</v>
      </c>
    </row>
    <row r="386" spans="1:4" x14ac:dyDescent="0.25">
      <c r="A386" t="s">
        <v>389</v>
      </c>
      <c r="B386">
        <v>2010</v>
      </c>
      <c r="C386" t="s">
        <v>5</v>
      </c>
      <c r="D386">
        <v>4461</v>
      </c>
    </row>
    <row r="387" spans="1:4" x14ac:dyDescent="0.25">
      <c r="A387" t="s">
        <v>390</v>
      </c>
      <c r="B387">
        <v>2010</v>
      </c>
      <c r="C387" t="s">
        <v>5</v>
      </c>
      <c r="D387">
        <v>196</v>
      </c>
    </row>
    <row r="388" spans="1:4" x14ac:dyDescent="0.25">
      <c r="A388" t="s">
        <v>391</v>
      </c>
      <c r="B388">
        <v>2010</v>
      </c>
      <c r="C388" t="s">
        <v>5</v>
      </c>
      <c r="D388">
        <v>226</v>
      </c>
    </row>
    <row r="389" spans="1:4" x14ac:dyDescent="0.25">
      <c r="A389" t="s">
        <v>392</v>
      </c>
      <c r="B389">
        <v>2010</v>
      </c>
      <c r="C389" t="s">
        <v>5</v>
      </c>
      <c r="D389">
        <v>98</v>
      </c>
    </row>
    <row r="390" spans="1:4" x14ac:dyDescent="0.25">
      <c r="A390" t="s">
        <v>393</v>
      </c>
      <c r="B390">
        <v>2010</v>
      </c>
      <c r="C390" t="s">
        <v>5</v>
      </c>
      <c r="D390">
        <v>303</v>
      </c>
    </row>
    <row r="391" spans="1:4" x14ac:dyDescent="0.25">
      <c r="A391" t="s">
        <v>394</v>
      </c>
      <c r="B391">
        <v>2010</v>
      </c>
      <c r="C391" t="s">
        <v>5</v>
      </c>
      <c r="D391">
        <v>47</v>
      </c>
    </row>
    <row r="392" spans="1:4" x14ac:dyDescent="0.25">
      <c r="A392" t="s">
        <v>395</v>
      </c>
      <c r="B392">
        <v>2010</v>
      </c>
      <c r="C392" t="s">
        <v>5</v>
      </c>
      <c r="D392">
        <v>5106</v>
      </c>
    </row>
    <row r="393" spans="1:4" x14ac:dyDescent="0.25">
      <c r="A393" t="s">
        <v>396</v>
      </c>
      <c r="B393">
        <v>2010</v>
      </c>
      <c r="C393" t="s">
        <v>5</v>
      </c>
      <c r="D393">
        <v>114</v>
      </c>
    </row>
    <row r="394" spans="1:4" x14ac:dyDescent="0.25">
      <c r="A394" t="s">
        <v>397</v>
      </c>
      <c r="B394">
        <v>2010</v>
      </c>
      <c r="C394" t="s">
        <v>5</v>
      </c>
      <c r="D394">
        <v>328</v>
      </c>
    </row>
    <row r="395" spans="1:4" x14ac:dyDescent="0.25">
      <c r="A395" t="s">
        <v>398</v>
      </c>
      <c r="B395">
        <v>2010</v>
      </c>
      <c r="C395" t="s">
        <v>5</v>
      </c>
      <c r="D395">
        <v>170</v>
      </c>
    </row>
    <row r="396" spans="1:4" x14ac:dyDescent="0.25">
      <c r="A396" t="s">
        <v>399</v>
      </c>
      <c r="B396">
        <v>2010</v>
      </c>
      <c r="C396" t="s">
        <v>5</v>
      </c>
      <c r="D396">
        <v>771</v>
      </c>
    </row>
    <row r="397" spans="1:4" x14ac:dyDescent="0.25">
      <c r="A397" t="s">
        <v>400</v>
      </c>
      <c r="B397">
        <v>2010</v>
      </c>
      <c r="C397" t="s">
        <v>5</v>
      </c>
      <c r="D397">
        <v>1672</v>
      </c>
    </row>
    <row r="398" spans="1:4" x14ac:dyDescent="0.25">
      <c r="A398" t="s">
        <v>401</v>
      </c>
      <c r="B398">
        <v>2010</v>
      </c>
      <c r="C398" t="s">
        <v>5</v>
      </c>
      <c r="D398">
        <v>86</v>
      </c>
    </row>
    <row r="399" spans="1:4" x14ac:dyDescent="0.25">
      <c r="A399" t="s">
        <v>402</v>
      </c>
      <c r="B399">
        <v>2010</v>
      </c>
      <c r="C399" t="s">
        <v>5</v>
      </c>
      <c r="D399">
        <v>235</v>
      </c>
    </row>
    <row r="400" spans="1:4" x14ac:dyDescent="0.25">
      <c r="A400" t="s">
        <v>403</v>
      </c>
      <c r="B400">
        <v>2010</v>
      </c>
      <c r="C400" t="s">
        <v>5</v>
      </c>
      <c r="D400">
        <v>152</v>
      </c>
    </row>
    <row r="401" spans="1:4" x14ac:dyDescent="0.25">
      <c r="A401" t="s">
        <v>404</v>
      </c>
      <c r="B401">
        <v>2010</v>
      </c>
      <c r="C401" t="s">
        <v>5</v>
      </c>
      <c r="D401">
        <v>138</v>
      </c>
    </row>
    <row r="402" spans="1:4" x14ac:dyDescent="0.25">
      <c r="A402" t="s">
        <v>405</v>
      </c>
      <c r="B402">
        <v>2010</v>
      </c>
      <c r="C402" t="s">
        <v>5</v>
      </c>
      <c r="D402">
        <v>173</v>
      </c>
    </row>
    <row r="403" spans="1:4" x14ac:dyDescent="0.25">
      <c r="A403" t="s">
        <v>406</v>
      </c>
      <c r="B403">
        <v>2010</v>
      </c>
      <c r="C403" t="s">
        <v>5</v>
      </c>
      <c r="D403">
        <v>2546</v>
      </c>
    </row>
    <row r="404" spans="1:4" x14ac:dyDescent="0.25">
      <c r="A404" t="s">
        <v>407</v>
      </c>
      <c r="B404">
        <v>2010</v>
      </c>
      <c r="C404" t="s">
        <v>5</v>
      </c>
      <c r="D404">
        <v>449</v>
      </c>
    </row>
    <row r="405" spans="1:4" x14ac:dyDescent="0.25">
      <c r="A405" t="s">
        <v>408</v>
      </c>
      <c r="B405">
        <v>2010</v>
      </c>
      <c r="C405" t="s">
        <v>5</v>
      </c>
      <c r="D405">
        <v>50</v>
      </c>
    </row>
    <row r="406" spans="1:4" x14ac:dyDescent="0.25">
      <c r="A406" t="s">
        <v>409</v>
      </c>
      <c r="B406">
        <v>2010</v>
      </c>
      <c r="C406" t="s">
        <v>5</v>
      </c>
      <c r="D406">
        <v>43</v>
      </c>
    </row>
    <row r="407" spans="1:4" x14ac:dyDescent="0.25">
      <c r="A407" t="s">
        <v>410</v>
      </c>
      <c r="B407">
        <v>2010</v>
      </c>
      <c r="C407" t="s">
        <v>5</v>
      </c>
      <c r="D407">
        <v>823</v>
      </c>
    </row>
    <row r="408" spans="1:4" x14ac:dyDescent="0.25">
      <c r="A408" t="s">
        <v>411</v>
      </c>
      <c r="B408">
        <v>2010</v>
      </c>
      <c r="C408" t="s">
        <v>5</v>
      </c>
      <c r="D408">
        <v>764</v>
      </c>
    </row>
    <row r="409" spans="1:4" x14ac:dyDescent="0.25">
      <c r="A409" t="s">
        <v>412</v>
      </c>
      <c r="B409">
        <v>2010</v>
      </c>
      <c r="C409" t="s">
        <v>5</v>
      </c>
      <c r="D409">
        <v>185</v>
      </c>
    </row>
    <row r="410" spans="1:4" x14ac:dyDescent="0.25">
      <c r="A410" t="s">
        <v>413</v>
      </c>
      <c r="B410">
        <v>2010</v>
      </c>
      <c r="C410" t="s">
        <v>5</v>
      </c>
      <c r="D410">
        <v>23</v>
      </c>
    </row>
    <row r="411" spans="1:4" x14ac:dyDescent="0.25">
      <c r="A411" t="s">
        <v>414</v>
      </c>
      <c r="B411">
        <v>2010</v>
      </c>
      <c r="C411" t="s">
        <v>5</v>
      </c>
      <c r="D411">
        <v>7024</v>
      </c>
    </row>
    <row r="412" spans="1:4" x14ac:dyDescent="0.25">
      <c r="A412" t="s">
        <v>415</v>
      </c>
      <c r="B412">
        <v>2010</v>
      </c>
      <c r="C412" t="s">
        <v>5</v>
      </c>
      <c r="D412">
        <v>115</v>
      </c>
    </row>
    <row r="413" spans="1:4" x14ac:dyDescent="0.25">
      <c r="A413" t="s">
        <v>416</v>
      </c>
      <c r="B413">
        <v>2010</v>
      </c>
      <c r="C413" t="s">
        <v>5</v>
      </c>
      <c r="D413">
        <v>703</v>
      </c>
    </row>
    <row r="414" spans="1:4" x14ac:dyDescent="0.25">
      <c r="A414" t="s">
        <v>417</v>
      </c>
      <c r="B414">
        <v>2010</v>
      </c>
      <c r="C414" t="s">
        <v>5</v>
      </c>
      <c r="D414">
        <v>180</v>
      </c>
    </row>
    <row r="415" spans="1:4" x14ac:dyDescent="0.25">
      <c r="A415" t="s">
        <v>418</v>
      </c>
      <c r="B415">
        <v>2010</v>
      </c>
      <c r="C415" t="s">
        <v>5</v>
      </c>
      <c r="D415">
        <v>928</v>
      </c>
    </row>
    <row r="416" spans="1:4" x14ac:dyDescent="0.25">
      <c r="A416" t="s">
        <v>419</v>
      </c>
      <c r="B416">
        <v>2010</v>
      </c>
      <c r="C416" t="s">
        <v>5</v>
      </c>
      <c r="D416">
        <v>433</v>
      </c>
    </row>
    <row r="417" spans="1:4" x14ac:dyDescent="0.25">
      <c r="A417" t="s">
        <v>420</v>
      </c>
      <c r="B417">
        <v>2010</v>
      </c>
      <c r="C417" t="s">
        <v>5</v>
      </c>
      <c r="D417">
        <v>282</v>
      </c>
    </row>
    <row r="418" spans="1:4" x14ac:dyDescent="0.25">
      <c r="A418" t="s">
        <v>421</v>
      </c>
      <c r="B418">
        <v>2010</v>
      </c>
      <c r="C418" t="s">
        <v>5</v>
      </c>
      <c r="D418">
        <v>1396</v>
      </c>
    </row>
    <row r="419" spans="1:4" x14ac:dyDescent="0.25">
      <c r="A419" t="s">
        <v>422</v>
      </c>
      <c r="B419">
        <v>2010</v>
      </c>
      <c r="C419" t="s">
        <v>5</v>
      </c>
      <c r="D419">
        <v>374</v>
      </c>
    </row>
    <row r="420" spans="1:4" x14ac:dyDescent="0.25">
      <c r="A420" t="s">
        <v>423</v>
      </c>
      <c r="B420">
        <v>2010</v>
      </c>
      <c r="C420" t="s">
        <v>5</v>
      </c>
      <c r="D420">
        <v>148</v>
      </c>
    </row>
    <row r="421" spans="1:4" x14ac:dyDescent="0.25">
      <c r="A421" t="s">
        <v>424</v>
      </c>
      <c r="B421">
        <v>2010</v>
      </c>
      <c r="C421" t="s">
        <v>5</v>
      </c>
      <c r="D421">
        <v>628</v>
      </c>
    </row>
    <row r="422" spans="1:4" x14ac:dyDescent="0.25">
      <c r="A422" t="s">
        <v>425</v>
      </c>
      <c r="B422">
        <v>2010</v>
      </c>
      <c r="C422" t="s">
        <v>5</v>
      </c>
      <c r="D422">
        <v>225</v>
      </c>
    </row>
    <row r="423" spans="1:4" x14ac:dyDescent="0.25">
      <c r="A423" t="s">
        <v>426</v>
      </c>
      <c r="B423">
        <v>2010</v>
      </c>
      <c r="C423" t="s">
        <v>5</v>
      </c>
      <c r="D423">
        <v>698</v>
      </c>
    </row>
    <row r="424" spans="1:4" x14ac:dyDescent="0.25">
      <c r="A424" t="s">
        <v>427</v>
      </c>
      <c r="B424">
        <v>2010</v>
      </c>
      <c r="C424" t="s">
        <v>5</v>
      </c>
      <c r="D424">
        <v>146</v>
      </c>
    </row>
    <row r="425" spans="1:4" x14ac:dyDescent="0.25">
      <c r="A425" t="s">
        <v>428</v>
      </c>
      <c r="B425">
        <v>2010</v>
      </c>
      <c r="C425" t="s">
        <v>5</v>
      </c>
      <c r="D425">
        <v>845</v>
      </c>
    </row>
    <row r="426" spans="1:4" x14ac:dyDescent="0.25">
      <c r="A426" t="s">
        <v>429</v>
      </c>
      <c r="B426">
        <v>2010</v>
      </c>
      <c r="C426" t="s">
        <v>5</v>
      </c>
      <c r="D426">
        <v>2282</v>
      </c>
    </row>
    <row r="427" spans="1:4" x14ac:dyDescent="0.25">
      <c r="A427" t="s">
        <v>430</v>
      </c>
      <c r="B427">
        <v>2010</v>
      </c>
      <c r="C427" t="s">
        <v>5</v>
      </c>
      <c r="D427">
        <v>2175</v>
      </c>
    </row>
    <row r="428" spans="1:4" x14ac:dyDescent="0.25">
      <c r="A428" t="s">
        <v>431</v>
      </c>
      <c r="B428">
        <v>2010</v>
      </c>
      <c r="C428" t="s">
        <v>5</v>
      </c>
      <c r="D428">
        <v>4690</v>
      </c>
    </row>
    <row r="429" spans="1:4" x14ac:dyDescent="0.25">
      <c r="A429" t="s">
        <v>432</v>
      </c>
      <c r="B429">
        <v>2010</v>
      </c>
      <c r="C429" t="s">
        <v>5</v>
      </c>
      <c r="D429">
        <v>494</v>
      </c>
    </row>
    <row r="430" spans="1:4" x14ac:dyDescent="0.25">
      <c r="A430" t="s">
        <v>433</v>
      </c>
      <c r="B430">
        <v>2010</v>
      </c>
      <c r="C430" t="s">
        <v>5</v>
      </c>
      <c r="D430">
        <v>28</v>
      </c>
    </row>
    <row r="431" spans="1:4" x14ac:dyDescent="0.25">
      <c r="A431" t="s">
        <v>434</v>
      </c>
      <c r="B431">
        <v>2010</v>
      </c>
      <c r="C431" t="s">
        <v>5</v>
      </c>
      <c r="D431">
        <v>3317</v>
      </c>
    </row>
    <row r="432" spans="1:4" x14ac:dyDescent="0.25">
      <c r="A432" t="s">
        <v>435</v>
      </c>
      <c r="B432">
        <v>2010</v>
      </c>
      <c r="C432" t="s">
        <v>5</v>
      </c>
      <c r="D432">
        <v>2142</v>
      </c>
    </row>
    <row r="433" spans="1:4" x14ac:dyDescent="0.25">
      <c r="A433" t="s">
        <v>436</v>
      </c>
      <c r="B433">
        <v>2010</v>
      </c>
      <c r="C433" t="s">
        <v>5</v>
      </c>
      <c r="D433">
        <v>72</v>
      </c>
    </row>
    <row r="434" spans="1:4" x14ac:dyDescent="0.25">
      <c r="A434" t="s">
        <v>437</v>
      </c>
      <c r="B434">
        <v>2010</v>
      </c>
      <c r="C434" t="s">
        <v>5</v>
      </c>
      <c r="D434">
        <v>5966</v>
      </c>
    </row>
    <row r="435" spans="1:4" x14ac:dyDescent="0.25">
      <c r="A435" t="s">
        <v>438</v>
      </c>
      <c r="B435">
        <v>2010</v>
      </c>
      <c r="C435" t="s">
        <v>5</v>
      </c>
      <c r="D435">
        <v>14782</v>
      </c>
    </row>
    <row r="436" spans="1:4" x14ac:dyDescent="0.25">
      <c r="A436" t="s">
        <v>439</v>
      </c>
      <c r="B436">
        <v>2010</v>
      </c>
      <c r="C436" t="s">
        <v>5</v>
      </c>
      <c r="D436">
        <v>814</v>
      </c>
    </row>
    <row r="437" spans="1:4" x14ac:dyDescent="0.25">
      <c r="A437" t="s">
        <v>440</v>
      </c>
      <c r="B437">
        <v>2010</v>
      </c>
      <c r="C437" t="s">
        <v>5</v>
      </c>
      <c r="D437">
        <v>291</v>
      </c>
    </row>
    <row r="438" spans="1:4" x14ac:dyDescent="0.25">
      <c r="A438" t="s">
        <v>441</v>
      </c>
      <c r="B438">
        <v>2010</v>
      </c>
      <c r="C438" t="s">
        <v>5</v>
      </c>
      <c r="D438">
        <v>67862</v>
      </c>
    </row>
    <row r="439" spans="1:4" x14ac:dyDescent="0.25">
      <c r="A439" t="s">
        <v>442</v>
      </c>
      <c r="B439">
        <v>2010</v>
      </c>
      <c r="C439" t="s">
        <v>5</v>
      </c>
      <c r="D439">
        <v>5238</v>
      </c>
    </row>
    <row r="440" spans="1:4" x14ac:dyDescent="0.25">
      <c r="A440" t="s">
        <v>443</v>
      </c>
      <c r="B440">
        <v>2010</v>
      </c>
      <c r="C440" t="s">
        <v>5</v>
      </c>
      <c r="D440">
        <v>609</v>
      </c>
    </row>
    <row r="441" spans="1:4" x14ac:dyDescent="0.25">
      <c r="A441" t="s">
        <v>444</v>
      </c>
      <c r="B441">
        <v>2010</v>
      </c>
      <c r="C441" t="s">
        <v>5</v>
      </c>
      <c r="D441">
        <v>38</v>
      </c>
    </row>
    <row r="442" spans="1:4" x14ac:dyDescent="0.25">
      <c r="A442" t="s">
        <v>445</v>
      </c>
      <c r="B442">
        <v>2010</v>
      </c>
      <c r="C442" t="s">
        <v>5</v>
      </c>
      <c r="D442">
        <v>341</v>
      </c>
    </row>
    <row r="443" spans="1:4" x14ac:dyDescent="0.25">
      <c r="A443" t="s">
        <v>446</v>
      </c>
      <c r="B443">
        <v>2010</v>
      </c>
      <c r="C443" t="s">
        <v>5</v>
      </c>
      <c r="D443">
        <v>58</v>
      </c>
    </row>
    <row r="444" spans="1:4" x14ac:dyDescent="0.25">
      <c r="A444" t="s">
        <v>447</v>
      </c>
      <c r="B444">
        <v>2010</v>
      </c>
      <c r="C444" t="s">
        <v>5</v>
      </c>
      <c r="D444">
        <v>30</v>
      </c>
    </row>
    <row r="445" spans="1:4" x14ac:dyDescent="0.25">
      <c r="A445" t="s">
        <v>448</v>
      </c>
      <c r="B445">
        <v>2010</v>
      </c>
      <c r="C445" t="s">
        <v>5</v>
      </c>
      <c r="D445">
        <v>224</v>
      </c>
    </row>
    <row r="446" spans="1:4" x14ac:dyDescent="0.25">
      <c r="A446" t="s">
        <v>449</v>
      </c>
      <c r="B446">
        <v>2010</v>
      </c>
      <c r="C446" t="s">
        <v>5</v>
      </c>
      <c r="D446">
        <v>930</v>
      </c>
    </row>
    <row r="447" spans="1:4" x14ac:dyDescent="0.25">
      <c r="A447" t="s">
        <v>450</v>
      </c>
      <c r="B447">
        <v>2010</v>
      </c>
      <c r="C447" t="s">
        <v>5</v>
      </c>
      <c r="D447">
        <v>4345</v>
      </c>
    </row>
    <row r="448" spans="1:4" x14ac:dyDescent="0.25">
      <c r="A448" t="s">
        <v>451</v>
      </c>
      <c r="B448">
        <v>2010</v>
      </c>
      <c r="C448" t="s">
        <v>5</v>
      </c>
      <c r="D448">
        <v>2520</v>
      </c>
    </row>
    <row r="449" spans="1:4" x14ac:dyDescent="0.25">
      <c r="A449" t="s">
        <v>452</v>
      </c>
      <c r="B449">
        <v>2010</v>
      </c>
      <c r="C449" t="s">
        <v>5</v>
      </c>
      <c r="D449">
        <v>1215</v>
      </c>
    </row>
    <row r="450" spans="1:4" x14ac:dyDescent="0.25">
      <c r="A450" t="s">
        <v>453</v>
      </c>
      <c r="B450">
        <v>2010</v>
      </c>
      <c r="C450" t="s">
        <v>5</v>
      </c>
      <c r="D450">
        <v>17278</v>
      </c>
    </row>
    <row r="451" spans="1:4" x14ac:dyDescent="0.25">
      <c r="A451" t="s">
        <v>454</v>
      </c>
      <c r="B451">
        <v>2010</v>
      </c>
      <c r="C451" t="s">
        <v>5</v>
      </c>
      <c r="D451">
        <v>222</v>
      </c>
    </row>
    <row r="452" spans="1:4" x14ac:dyDescent="0.25">
      <c r="A452" t="s">
        <v>455</v>
      </c>
      <c r="B452">
        <v>2010</v>
      </c>
      <c r="C452" t="s">
        <v>5</v>
      </c>
      <c r="D452">
        <v>41</v>
      </c>
    </row>
    <row r="453" spans="1:4" x14ac:dyDescent="0.25">
      <c r="A453" t="s">
        <v>456</v>
      </c>
      <c r="B453">
        <v>2010</v>
      </c>
      <c r="C453" t="s">
        <v>5</v>
      </c>
      <c r="D453">
        <v>2363</v>
      </c>
    </row>
    <row r="454" spans="1:4" x14ac:dyDescent="0.25">
      <c r="A454" t="s">
        <v>457</v>
      </c>
      <c r="B454">
        <v>2010</v>
      </c>
      <c r="C454" t="s">
        <v>5</v>
      </c>
      <c r="D454">
        <v>199</v>
      </c>
    </row>
    <row r="455" spans="1:4" x14ac:dyDescent="0.25">
      <c r="A455" t="s">
        <v>458</v>
      </c>
      <c r="B455">
        <v>2010</v>
      </c>
      <c r="C455" t="s">
        <v>5</v>
      </c>
      <c r="D455">
        <v>652</v>
      </c>
    </row>
    <row r="456" spans="1:4" x14ac:dyDescent="0.25">
      <c r="A456" t="s">
        <v>459</v>
      </c>
      <c r="B456">
        <v>2010</v>
      </c>
      <c r="C456" t="s">
        <v>5</v>
      </c>
      <c r="D456">
        <v>315</v>
      </c>
    </row>
    <row r="457" spans="1:4" x14ac:dyDescent="0.25">
      <c r="A457" t="s">
        <v>460</v>
      </c>
      <c r="B457">
        <v>2010</v>
      </c>
      <c r="C457" t="s">
        <v>5</v>
      </c>
      <c r="D457">
        <v>309</v>
      </c>
    </row>
    <row r="458" spans="1:4" x14ac:dyDescent="0.25">
      <c r="A458" t="s">
        <v>461</v>
      </c>
      <c r="B458">
        <v>2010</v>
      </c>
      <c r="C458" t="s">
        <v>5</v>
      </c>
      <c r="D458">
        <v>599</v>
      </c>
    </row>
    <row r="459" spans="1:4" x14ac:dyDescent="0.25">
      <c r="A459" t="s">
        <v>462</v>
      </c>
      <c r="B459">
        <v>2010</v>
      </c>
      <c r="C459" t="s">
        <v>5</v>
      </c>
      <c r="D459">
        <v>266</v>
      </c>
    </row>
    <row r="460" spans="1:4" x14ac:dyDescent="0.25">
      <c r="A460" t="s">
        <v>463</v>
      </c>
      <c r="B460">
        <v>2010</v>
      </c>
      <c r="C460" t="s">
        <v>5</v>
      </c>
      <c r="D460">
        <v>61</v>
      </c>
    </row>
    <row r="461" spans="1:4" x14ac:dyDescent="0.25">
      <c r="A461" t="s">
        <v>464</v>
      </c>
      <c r="B461">
        <v>2010</v>
      </c>
      <c r="C461" t="s">
        <v>5</v>
      </c>
      <c r="D461">
        <v>10780</v>
      </c>
    </row>
    <row r="462" spans="1:4" x14ac:dyDescent="0.25">
      <c r="A462" t="s">
        <v>465</v>
      </c>
      <c r="B462">
        <v>2010</v>
      </c>
      <c r="C462" t="s">
        <v>5</v>
      </c>
      <c r="D462">
        <v>84</v>
      </c>
    </row>
    <row r="463" spans="1:4" x14ac:dyDescent="0.25">
      <c r="A463" t="s">
        <v>466</v>
      </c>
      <c r="B463">
        <v>2010</v>
      </c>
      <c r="C463" t="s">
        <v>5</v>
      </c>
      <c r="D463">
        <v>1006</v>
      </c>
    </row>
    <row r="464" spans="1:4" x14ac:dyDescent="0.25">
      <c r="A464" t="s">
        <v>467</v>
      </c>
      <c r="B464">
        <v>2010</v>
      </c>
      <c r="C464" t="s">
        <v>5</v>
      </c>
      <c r="D464">
        <v>1009</v>
      </c>
    </row>
    <row r="465" spans="1:4" x14ac:dyDescent="0.25">
      <c r="A465" t="s">
        <v>468</v>
      </c>
      <c r="B465">
        <v>2010</v>
      </c>
      <c r="C465" t="s">
        <v>5</v>
      </c>
      <c r="D465">
        <v>246</v>
      </c>
    </row>
    <row r="466" spans="1:4" x14ac:dyDescent="0.25">
      <c r="A466" t="s">
        <v>469</v>
      </c>
      <c r="B466">
        <v>2010</v>
      </c>
      <c r="C466" t="s">
        <v>5</v>
      </c>
      <c r="D466">
        <v>622</v>
      </c>
    </row>
    <row r="467" spans="1:4" x14ac:dyDescent="0.25">
      <c r="A467" t="s">
        <v>470</v>
      </c>
      <c r="B467">
        <v>2010</v>
      </c>
      <c r="C467" t="s">
        <v>5</v>
      </c>
      <c r="D467">
        <v>322</v>
      </c>
    </row>
    <row r="468" spans="1:4" x14ac:dyDescent="0.25">
      <c r="A468" t="s">
        <v>471</v>
      </c>
      <c r="B468">
        <v>2010</v>
      </c>
      <c r="C468" t="s">
        <v>5</v>
      </c>
      <c r="D468">
        <v>1411</v>
      </c>
    </row>
    <row r="469" spans="1:4" x14ac:dyDescent="0.25">
      <c r="A469" t="s">
        <v>472</v>
      </c>
      <c r="B469">
        <v>2010</v>
      </c>
      <c r="C469" t="s">
        <v>5</v>
      </c>
      <c r="D469">
        <v>73</v>
      </c>
    </row>
    <row r="470" spans="1:4" x14ac:dyDescent="0.25">
      <c r="A470" t="s">
        <v>473</v>
      </c>
      <c r="B470">
        <v>2010</v>
      </c>
      <c r="C470" t="s">
        <v>5</v>
      </c>
      <c r="D470">
        <v>64</v>
      </c>
    </row>
    <row r="471" spans="1:4" x14ac:dyDescent="0.25">
      <c r="A471" t="s">
        <v>474</v>
      </c>
      <c r="B471">
        <v>2010</v>
      </c>
      <c r="C471" t="s">
        <v>5</v>
      </c>
      <c r="D471">
        <v>167</v>
      </c>
    </row>
    <row r="472" spans="1:4" x14ac:dyDescent="0.25">
      <c r="A472" t="s">
        <v>475</v>
      </c>
      <c r="B472">
        <v>2010</v>
      </c>
      <c r="C472" t="s">
        <v>5</v>
      </c>
      <c r="D472">
        <v>279</v>
      </c>
    </row>
    <row r="473" spans="1:4" x14ac:dyDescent="0.25">
      <c r="A473" t="s">
        <v>476</v>
      </c>
      <c r="B473">
        <v>2010</v>
      </c>
      <c r="C473" t="s">
        <v>5</v>
      </c>
      <c r="D473">
        <v>507</v>
      </c>
    </row>
    <row r="474" spans="1:4" x14ac:dyDescent="0.25">
      <c r="A474" t="s">
        <v>477</v>
      </c>
      <c r="B474">
        <v>2010</v>
      </c>
      <c r="C474" t="s">
        <v>5</v>
      </c>
      <c r="D474">
        <v>60</v>
      </c>
    </row>
    <row r="475" spans="1:4" x14ac:dyDescent="0.25">
      <c r="A475" t="s">
        <v>478</v>
      </c>
      <c r="B475">
        <v>2010</v>
      </c>
      <c r="C475" t="s">
        <v>5</v>
      </c>
      <c r="D475">
        <v>7313</v>
      </c>
    </row>
    <row r="476" spans="1:4" x14ac:dyDescent="0.25">
      <c r="A476" t="s">
        <v>479</v>
      </c>
      <c r="B476">
        <v>2010</v>
      </c>
      <c r="C476" t="s">
        <v>5</v>
      </c>
      <c r="D476">
        <v>260</v>
      </c>
    </row>
    <row r="477" spans="1:4" x14ac:dyDescent="0.25">
      <c r="A477" t="s">
        <v>480</v>
      </c>
      <c r="B477">
        <v>2010</v>
      </c>
      <c r="C477" t="s">
        <v>5</v>
      </c>
      <c r="D477">
        <v>2285</v>
      </c>
    </row>
    <row r="478" spans="1:4" x14ac:dyDescent="0.25">
      <c r="A478" t="s">
        <v>481</v>
      </c>
      <c r="B478">
        <v>2010</v>
      </c>
      <c r="C478" t="s">
        <v>5</v>
      </c>
      <c r="D478">
        <v>361</v>
      </c>
    </row>
    <row r="479" spans="1:4" x14ac:dyDescent="0.25">
      <c r="A479" t="s">
        <v>482</v>
      </c>
      <c r="B479">
        <v>2010</v>
      </c>
      <c r="C479" t="s">
        <v>5</v>
      </c>
      <c r="D479">
        <v>283</v>
      </c>
    </row>
    <row r="480" spans="1:4" x14ac:dyDescent="0.25">
      <c r="A480" t="s">
        <v>483</v>
      </c>
      <c r="B480">
        <v>2010</v>
      </c>
      <c r="C480" t="s">
        <v>5</v>
      </c>
      <c r="D480">
        <v>1727</v>
      </c>
    </row>
    <row r="481" spans="1:4" x14ac:dyDescent="0.25">
      <c r="A481" t="s">
        <v>484</v>
      </c>
      <c r="B481">
        <v>2010</v>
      </c>
      <c r="C481" t="s">
        <v>5</v>
      </c>
      <c r="D481">
        <v>2100</v>
      </c>
    </row>
    <row r="482" spans="1:4" x14ac:dyDescent="0.25">
      <c r="A482" t="s">
        <v>485</v>
      </c>
      <c r="B482">
        <v>2010</v>
      </c>
      <c r="C482" t="s">
        <v>5</v>
      </c>
      <c r="D482">
        <v>1309</v>
      </c>
    </row>
    <row r="483" spans="1:4" x14ac:dyDescent="0.25">
      <c r="A483" t="s">
        <v>486</v>
      </c>
      <c r="B483">
        <v>2010</v>
      </c>
      <c r="C483" t="s">
        <v>5</v>
      </c>
      <c r="D483">
        <v>1105</v>
      </c>
    </row>
    <row r="484" spans="1:4" x14ac:dyDescent="0.25">
      <c r="A484" t="s">
        <v>487</v>
      </c>
      <c r="B484">
        <v>2010</v>
      </c>
      <c r="C484" t="s">
        <v>5</v>
      </c>
      <c r="D484">
        <v>1142</v>
      </c>
    </row>
    <row r="485" spans="1:4" x14ac:dyDescent="0.25">
      <c r="A485" t="s">
        <v>488</v>
      </c>
      <c r="B485">
        <v>2010</v>
      </c>
      <c r="C485" t="s">
        <v>5</v>
      </c>
      <c r="D485">
        <v>596</v>
      </c>
    </row>
    <row r="486" spans="1:4" x14ac:dyDescent="0.25">
      <c r="A486" t="s">
        <v>489</v>
      </c>
      <c r="B486">
        <v>2010</v>
      </c>
      <c r="C486" t="s">
        <v>5</v>
      </c>
      <c r="D486">
        <v>255</v>
      </c>
    </row>
    <row r="487" spans="1:4" x14ac:dyDescent="0.25">
      <c r="A487" t="s">
        <v>490</v>
      </c>
      <c r="B487">
        <v>2010</v>
      </c>
      <c r="C487" t="s">
        <v>5</v>
      </c>
      <c r="D487">
        <v>172</v>
      </c>
    </row>
    <row r="488" spans="1:4" x14ac:dyDescent="0.25">
      <c r="A488" t="s">
        <v>491</v>
      </c>
      <c r="B488">
        <v>2010</v>
      </c>
      <c r="C488" t="s">
        <v>5</v>
      </c>
      <c r="D488">
        <v>2324</v>
      </c>
    </row>
    <row r="489" spans="1:4" x14ac:dyDescent="0.25">
      <c r="A489" t="s">
        <v>492</v>
      </c>
      <c r="B489">
        <v>2010</v>
      </c>
      <c r="C489" t="s">
        <v>5</v>
      </c>
      <c r="D489">
        <v>461</v>
      </c>
    </row>
    <row r="490" spans="1:4" x14ac:dyDescent="0.25">
      <c r="A490" t="s">
        <v>493</v>
      </c>
      <c r="B490">
        <v>2010</v>
      </c>
      <c r="C490" t="s">
        <v>5</v>
      </c>
      <c r="D490">
        <v>121</v>
      </c>
    </row>
    <row r="491" spans="1:4" x14ac:dyDescent="0.25">
      <c r="A491" t="s">
        <v>494</v>
      </c>
      <c r="B491">
        <v>2010</v>
      </c>
      <c r="C491" t="s">
        <v>5</v>
      </c>
      <c r="D491">
        <v>999</v>
      </c>
    </row>
    <row r="492" spans="1:4" x14ac:dyDescent="0.25">
      <c r="A492" t="s">
        <v>495</v>
      </c>
      <c r="B492">
        <v>2010</v>
      </c>
      <c r="C492" t="s">
        <v>5</v>
      </c>
      <c r="D492">
        <v>866</v>
      </c>
    </row>
    <row r="493" spans="1:4" x14ac:dyDescent="0.25">
      <c r="A493" t="s">
        <v>496</v>
      </c>
      <c r="B493">
        <v>2010</v>
      </c>
      <c r="C493" t="s">
        <v>5</v>
      </c>
      <c r="D493">
        <v>132</v>
      </c>
    </row>
    <row r="494" spans="1:4" x14ac:dyDescent="0.25">
      <c r="A494" t="s">
        <v>497</v>
      </c>
      <c r="B494">
        <v>2010</v>
      </c>
      <c r="C494" t="s">
        <v>5</v>
      </c>
      <c r="D494">
        <v>507</v>
      </c>
    </row>
    <row r="495" spans="1:4" x14ac:dyDescent="0.25">
      <c r="A495" t="s">
        <v>498</v>
      </c>
      <c r="B495">
        <v>2010</v>
      </c>
      <c r="C495" t="s">
        <v>5</v>
      </c>
      <c r="D495">
        <v>239</v>
      </c>
    </row>
    <row r="496" spans="1:4" x14ac:dyDescent="0.25">
      <c r="A496" t="s">
        <v>499</v>
      </c>
      <c r="B496">
        <v>2010</v>
      </c>
      <c r="C496" t="s">
        <v>5</v>
      </c>
      <c r="D496">
        <v>1258</v>
      </c>
    </row>
    <row r="497" spans="1:4" x14ac:dyDescent="0.25">
      <c r="A497" t="s">
        <v>500</v>
      </c>
      <c r="B497">
        <v>2010</v>
      </c>
      <c r="C497" t="s">
        <v>5</v>
      </c>
      <c r="D497">
        <v>439</v>
      </c>
    </row>
    <row r="498" spans="1:4" x14ac:dyDescent="0.25">
      <c r="A498" t="s">
        <v>501</v>
      </c>
      <c r="B498">
        <v>2010</v>
      </c>
      <c r="C498" t="s">
        <v>5</v>
      </c>
      <c r="D498">
        <v>908</v>
      </c>
    </row>
    <row r="499" spans="1:4" x14ac:dyDescent="0.25">
      <c r="A499" t="s">
        <v>502</v>
      </c>
      <c r="B499">
        <v>2010</v>
      </c>
      <c r="C499" t="s">
        <v>5</v>
      </c>
      <c r="D499">
        <v>3765</v>
      </c>
    </row>
    <row r="500" spans="1:4" x14ac:dyDescent="0.25">
      <c r="A500" t="s">
        <v>503</v>
      </c>
      <c r="B500">
        <v>2010</v>
      </c>
      <c r="C500" t="s">
        <v>5</v>
      </c>
      <c r="D500">
        <v>938</v>
      </c>
    </row>
    <row r="501" spans="1:4" x14ac:dyDescent="0.25">
      <c r="A501" t="s">
        <v>504</v>
      </c>
      <c r="B501">
        <v>2010</v>
      </c>
      <c r="C501" t="s">
        <v>5</v>
      </c>
      <c r="D501">
        <v>9826</v>
      </c>
    </row>
    <row r="502" spans="1:4" x14ac:dyDescent="0.25">
      <c r="A502" t="s">
        <v>505</v>
      </c>
      <c r="B502">
        <v>2010</v>
      </c>
      <c r="C502" t="s">
        <v>5</v>
      </c>
      <c r="D502">
        <v>15</v>
      </c>
    </row>
    <row r="503" spans="1:4" x14ac:dyDescent="0.25">
      <c r="A503" t="s">
        <v>506</v>
      </c>
      <c r="B503">
        <v>2010</v>
      </c>
      <c r="C503" t="s">
        <v>5</v>
      </c>
      <c r="D503">
        <v>115</v>
      </c>
    </row>
    <row r="504" spans="1:4" x14ac:dyDescent="0.25">
      <c r="A504" t="s">
        <v>507</v>
      </c>
      <c r="B504">
        <v>2010</v>
      </c>
      <c r="C504" t="s">
        <v>5</v>
      </c>
      <c r="D504">
        <v>130</v>
      </c>
    </row>
    <row r="505" spans="1:4" x14ac:dyDescent="0.25">
      <c r="A505" t="s">
        <v>508</v>
      </c>
      <c r="B505">
        <v>2010</v>
      </c>
      <c r="C505" t="s">
        <v>5</v>
      </c>
      <c r="D505">
        <v>416</v>
      </c>
    </row>
    <row r="506" spans="1:4" x14ac:dyDescent="0.25">
      <c r="A506" t="s">
        <v>509</v>
      </c>
      <c r="B506">
        <v>2010</v>
      </c>
      <c r="C506" t="s">
        <v>5</v>
      </c>
      <c r="D506">
        <v>162</v>
      </c>
    </row>
    <row r="507" spans="1:4" x14ac:dyDescent="0.25">
      <c r="A507" t="s">
        <v>510</v>
      </c>
      <c r="B507">
        <v>2010</v>
      </c>
      <c r="C507" t="s">
        <v>5</v>
      </c>
      <c r="D507">
        <v>289</v>
      </c>
    </row>
    <row r="508" spans="1:4" x14ac:dyDescent="0.25">
      <c r="A508" t="s">
        <v>511</v>
      </c>
      <c r="B508">
        <v>2010</v>
      </c>
      <c r="C508" t="s">
        <v>5</v>
      </c>
      <c r="D508">
        <v>1407</v>
      </c>
    </row>
    <row r="509" spans="1:4" x14ac:dyDescent="0.25">
      <c r="A509" t="s">
        <v>512</v>
      </c>
      <c r="B509">
        <v>2010</v>
      </c>
      <c r="C509" t="s">
        <v>5</v>
      </c>
      <c r="D509">
        <v>1977</v>
      </c>
    </row>
    <row r="510" spans="1:4" x14ac:dyDescent="0.25">
      <c r="A510" t="s">
        <v>513</v>
      </c>
      <c r="B510">
        <v>2010</v>
      </c>
      <c r="C510" t="s">
        <v>5</v>
      </c>
      <c r="D510">
        <v>294</v>
      </c>
    </row>
    <row r="511" spans="1:4" x14ac:dyDescent="0.25">
      <c r="A511" t="s">
        <v>514</v>
      </c>
      <c r="B511">
        <v>2010</v>
      </c>
      <c r="C511" t="s">
        <v>5</v>
      </c>
      <c r="D511">
        <v>384</v>
      </c>
    </row>
    <row r="512" spans="1:4" x14ac:dyDescent="0.25">
      <c r="A512" t="s">
        <v>515</v>
      </c>
      <c r="B512">
        <v>2010</v>
      </c>
      <c r="C512" t="s">
        <v>5</v>
      </c>
      <c r="D512">
        <v>433</v>
      </c>
    </row>
    <row r="513" spans="1:4" x14ac:dyDescent="0.25">
      <c r="A513" t="s">
        <v>516</v>
      </c>
      <c r="B513">
        <v>2010</v>
      </c>
      <c r="C513" t="s">
        <v>5</v>
      </c>
      <c r="D513">
        <v>315</v>
      </c>
    </row>
    <row r="514" spans="1:4" x14ac:dyDescent="0.25">
      <c r="A514" t="s">
        <v>517</v>
      </c>
      <c r="B514">
        <v>2010</v>
      </c>
      <c r="C514" t="s">
        <v>5</v>
      </c>
      <c r="D514">
        <v>180</v>
      </c>
    </row>
    <row r="515" spans="1:4" x14ac:dyDescent="0.25">
      <c r="A515" t="s">
        <v>518</v>
      </c>
      <c r="B515">
        <v>2010</v>
      </c>
      <c r="C515" t="s">
        <v>5</v>
      </c>
      <c r="D515">
        <v>505</v>
      </c>
    </row>
    <row r="516" spans="1:4" x14ac:dyDescent="0.25">
      <c r="A516" t="s">
        <v>519</v>
      </c>
      <c r="B516">
        <v>2010</v>
      </c>
      <c r="C516" t="s">
        <v>5</v>
      </c>
      <c r="D516">
        <v>162</v>
      </c>
    </row>
    <row r="517" spans="1:4" x14ac:dyDescent="0.25">
      <c r="A517" t="s">
        <v>520</v>
      </c>
      <c r="B517">
        <v>2010</v>
      </c>
      <c r="C517" t="s">
        <v>5</v>
      </c>
      <c r="D517">
        <v>199</v>
      </c>
    </row>
    <row r="518" spans="1:4" x14ac:dyDescent="0.25">
      <c r="A518" t="s">
        <v>521</v>
      </c>
      <c r="B518">
        <v>2010</v>
      </c>
      <c r="C518" t="s">
        <v>5</v>
      </c>
      <c r="D518">
        <v>217</v>
      </c>
    </row>
    <row r="519" spans="1:4" x14ac:dyDescent="0.25">
      <c r="A519" t="s">
        <v>522</v>
      </c>
      <c r="B519">
        <v>2010</v>
      </c>
      <c r="C519" t="s">
        <v>5</v>
      </c>
      <c r="D519">
        <v>154</v>
      </c>
    </row>
    <row r="520" spans="1:4" x14ac:dyDescent="0.25">
      <c r="A520" t="s">
        <v>523</v>
      </c>
      <c r="B520">
        <v>2010</v>
      </c>
      <c r="C520" t="s">
        <v>5</v>
      </c>
      <c r="D520">
        <v>2152</v>
      </c>
    </row>
    <row r="521" spans="1:4" x14ac:dyDescent="0.25">
      <c r="A521" t="s">
        <v>524</v>
      </c>
      <c r="B521">
        <v>2010</v>
      </c>
      <c r="C521" t="s">
        <v>5</v>
      </c>
      <c r="D521">
        <v>301</v>
      </c>
    </row>
    <row r="522" spans="1:4" x14ac:dyDescent="0.25">
      <c r="A522" t="s">
        <v>525</v>
      </c>
      <c r="B522">
        <v>2010</v>
      </c>
      <c r="C522" t="s">
        <v>5</v>
      </c>
      <c r="D522">
        <v>60</v>
      </c>
    </row>
    <row r="523" spans="1:4" x14ac:dyDescent="0.25">
      <c r="A523" t="s">
        <v>526</v>
      </c>
      <c r="B523">
        <v>2010</v>
      </c>
      <c r="C523" t="s">
        <v>5</v>
      </c>
      <c r="D523">
        <v>459</v>
      </c>
    </row>
    <row r="524" spans="1:4" x14ac:dyDescent="0.25">
      <c r="A524" t="s">
        <v>527</v>
      </c>
      <c r="B524">
        <v>2010</v>
      </c>
      <c r="C524" t="s">
        <v>5</v>
      </c>
      <c r="D524">
        <v>170</v>
      </c>
    </row>
    <row r="525" spans="1:4" x14ac:dyDescent="0.25">
      <c r="A525" t="s">
        <v>528</v>
      </c>
      <c r="B525">
        <v>2010</v>
      </c>
      <c r="C525" t="s">
        <v>5</v>
      </c>
    </row>
    <row r="526" spans="1:4" x14ac:dyDescent="0.25">
      <c r="A526" t="s">
        <v>529</v>
      </c>
      <c r="B526">
        <v>2010</v>
      </c>
      <c r="C526" t="s">
        <v>5</v>
      </c>
      <c r="D526">
        <v>384</v>
      </c>
    </row>
    <row r="527" spans="1:4" x14ac:dyDescent="0.25">
      <c r="A527" t="s">
        <v>530</v>
      </c>
      <c r="B527">
        <v>2010</v>
      </c>
      <c r="C527" t="s">
        <v>5</v>
      </c>
      <c r="D527">
        <v>268</v>
      </c>
    </row>
    <row r="528" spans="1:4" x14ac:dyDescent="0.25">
      <c r="A528" t="s">
        <v>531</v>
      </c>
      <c r="B528">
        <v>2010</v>
      </c>
      <c r="C528" t="s">
        <v>5</v>
      </c>
      <c r="D528">
        <v>1534</v>
      </c>
    </row>
    <row r="529" spans="1:4" x14ac:dyDescent="0.25">
      <c r="A529" t="s">
        <v>532</v>
      </c>
      <c r="B529">
        <v>2010</v>
      </c>
      <c r="C529" t="s">
        <v>5</v>
      </c>
      <c r="D529">
        <v>368</v>
      </c>
    </row>
    <row r="530" spans="1:4" x14ac:dyDescent="0.25">
      <c r="A530" t="s">
        <v>533</v>
      </c>
      <c r="B530">
        <v>2010</v>
      </c>
      <c r="C530" t="s">
        <v>5</v>
      </c>
      <c r="D530">
        <v>146</v>
      </c>
    </row>
    <row r="531" spans="1:4" x14ac:dyDescent="0.25">
      <c r="A531" t="s">
        <v>534</v>
      </c>
      <c r="B531">
        <v>2010</v>
      </c>
      <c r="C531" t="s">
        <v>5</v>
      </c>
      <c r="D531">
        <v>1300</v>
      </c>
    </row>
    <row r="532" spans="1:4" x14ac:dyDescent="0.25">
      <c r="A532" t="s">
        <v>535</v>
      </c>
      <c r="B532">
        <v>2010</v>
      </c>
      <c r="C532" t="s">
        <v>5</v>
      </c>
      <c r="D532">
        <v>808</v>
      </c>
    </row>
    <row r="533" spans="1:4" x14ac:dyDescent="0.25">
      <c r="A533" t="s">
        <v>536</v>
      </c>
      <c r="B533">
        <v>2010</v>
      </c>
      <c r="C533" t="s">
        <v>5</v>
      </c>
      <c r="D533">
        <v>360</v>
      </c>
    </row>
    <row r="534" spans="1:4" x14ac:dyDescent="0.25">
      <c r="A534" t="s">
        <v>537</v>
      </c>
      <c r="B534">
        <v>2010</v>
      </c>
      <c r="C534" t="s">
        <v>5</v>
      </c>
      <c r="D534">
        <v>446</v>
      </c>
    </row>
    <row r="535" spans="1:4" x14ac:dyDescent="0.25">
      <c r="A535" t="s">
        <v>538</v>
      </c>
      <c r="B535">
        <v>2010</v>
      </c>
      <c r="C535" t="s">
        <v>5</v>
      </c>
      <c r="D535">
        <v>35</v>
      </c>
    </row>
    <row r="536" spans="1:4" x14ac:dyDescent="0.25">
      <c r="A536" t="s">
        <v>539</v>
      </c>
      <c r="B536">
        <v>2010</v>
      </c>
      <c r="C536" t="s">
        <v>5</v>
      </c>
      <c r="D536">
        <v>538</v>
      </c>
    </row>
    <row r="537" spans="1:4" x14ac:dyDescent="0.25">
      <c r="A537" t="s">
        <v>540</v>
      </c>
      <c r="B537">
        <v>2010</v>
      </c>
      <c r="C537" t="s">
        <v>5</v>
      </c>
      <c r="D537">
        <v>288</v>
      </c>
    </row>
    <row r="538" spans="1:4" x14ac:dyDescent="0.25">
      <c r="A538" t="s">
        <v>541</v>
      </c>
      <c r="B538">
        <v>2010</v>
      </c>
      <c r="C538" t="s">
        <v>5</v>
      </c>
      <c r="D538">
        <v>789</v>
      </c>
    </row>
    <row r="539" spans="1:4" x14ac:dyDescent="0.25">
      <c r="A539" t="s">
        <v>542</v>
      </c>
      <c r="B539">
        <v>2010</v>
      </c>
      <c r="C539" t="s">
        <v>5</v>
      </c>
      <c r="D539">
        <v>261</v>
      </c>
    </row>
    <row r="540" spans="1:4" x14ac:dyDescent="0.25">
      <c r="A540" t="s">
        <v>543</v>
      </c>
      <c r="B540">
        <v>2010</v>
      </c>
      <c r="C540" t="s">
        <v>5</v>
      </c>
      <c r="D540">
        <v>269</v>
      </c>
    </row>
    <row r="541" spans="1:4" x14ac:dyDescent="0.25">
      <c r="A541" t="s">
        <v>544</v>
      </c>
      <c r="B541">
        <v>2010</v>
      </c>
      <c r="C541" t="s">
        <v>5</v>
      </c>
      <c r="D541">
        <v>216</v>
      </c>
    </row>
    <row r="542" spans="1:4" x14ac:dyDescent="0.25">
      <c r="A542" t="s">
        <v>545</v>
      </c>
      <c r="B542">
        <v>2010</v>
      </c>
      <c r="C542" t="s">
        <v>5</v>
      </c>
      <c r="D542">
        <v>122</v>
      </c>
    </row>
    <row r="543" spans="1:4" x14ac:dyDescent="0.25">
      <c r="A543" t="s">
        <v>546</v>
      </c>
      <c r="B543">
        <v>2010</v>
      </c>
      <c r="C543" t="s">
        <v>5</v>
      </c>
      <c r="D543">
        <v>240</v>
      </c>
    </row>
    <row r="544" spans="1:4" x14ac:dyDescent="0.25">
      <c r="A544" t="s">
        <v>547</v>
      </c>
      <c r="B544">
        <v>2010</v>
      </c>
      <c r="C544" t="s">
        <v>5</v>
      </c>
      <c r="D544">
        <v>96</v>
      </c>
    </row>
    <row r="545" spans="1:4" x14ac:dyDescent="0.25">
      <c r="A545" t="s">
        <v>548</v>
      </c>
      <c r="B545">
        <v>2010</v>
      </c>
      <c r="C545" t="s">
        <v>5</v>
      </c>
      <c r="D545">
        <v>379</v>
      </c>
    </row>
    <row r="546" spans="1:4" x14ac:dyDescent="0.25">
      <c r="A546" t="s">
        <v>549</v>
      </c>
      <c r="B546">
        <v>2010</v>
      </c>
      <c r="C546" t="s">
        <v>5</v>
      </c>
      <c r="D546">
        <v>315</v>
      </c>
    </row>
    <row r="547" spans="1:4" x14ac:dyDescent="0.25">
      <c r="A547" t="s">
        <v>550</v>
      </c>
      <c r="B547">
        <v>2010</v>
      </c>
      <c r="C547" t="s">
        <v>5</v>
      </c>
      <c r="D547">
        <v>246</v>
      </c>
    </row>
    <row r="548" spans="1:4" x14ac:dyDescent="0.25">
      <c r="A548" t="s">
        <v>551</v>
      </c>
      <c r="B548">
        <v>2010</v>
      </c>
      <c r="C548" t="s">
        <v>5</v>
      </c>
      <c r="D548">
        <v>113</v>
      </c>
    </row>
    <row r="549" spans="1:4" x14ac:dyDescent="0.25">
      <c r="A549" t="s">
        <v>552</v>
      </c>
      <c r="B549">
        <v>2010</v>
      </c>
      <c r="C549" t="s">
        <v>5</v>
      </c>
      <c r="D549">
        <v>2543</v>
      </c>
    </row>
    <row r="550" spans="1:4" x14ac:dyDescent="0.25">
      <c r="A550" t="s">
        <v>553</v>
      </c>
      <c r="B550">
        <v>2010</v>
      </c>
      <c r="C550" t="s">
        <v>5</v>
      </c>
      <c r="D550">
        <v>183</v>
      </c>
    </row>
    <row r="551" spans="1:4" x14ac:dyDescent="0.25">
      <c r="A551" t="s">
        <v>554</v>
      </c>
      <c r="B551">
        <v>2010</v>
      </c>
      <c r="C551" t="s">
        <v>5</v>
      </c>
      <c r="D551">
        <v>1294</v>
      </c>
    </row>
    <row r="552" spans="1:4" x14ac:dyDescent="0.25">
      <c r="A552" t="s">
        <v>555</v>
      </c>
      <c r="B552">
        <v>2010</v>
      </c>
      <c r="C552" t="s">
        <v>5</v>
      </c>
      <c r="D552">
        <v>287</v>
      </c>
    </row>
    <row r="553" spans="1:4" x14ac:dyDescent="0.25">
      <c r="A553" t="s">
        <v>556</v>
      </c>
      <c r="B553">
        <v>2010</v>
      </c>
      <c r="C553" t="s">
        <v>5</v>
      </c>
      <c r="D553">
        <v>274</v>
      </c>
    </row>
    <row r="554" spans="1:4" x14ac:dyDescent="0.25">
      <c r="A554" t="s">
        <v>557</v>
      </c>
      <c r="B554">
        <v>2010</v>
      </c>
      <c r="C554" t="s">
        <v>5</v>
      </c>
      <c r="D554">
        <v>29</v>
      </c>
    </row>
    <row r="555" spans="1:4" x14ac:dyDescent="0.25">
      <c r="A555" t="s">
        <v>558</v>
      </c>
      <c r="B555">
        <v>2010</v>
      </c>
      <c r="C555" t="s">
        <v>5</v>
      </c>
      <c r="D555">
        <v>1142</v>
      </c>
    </row>
    <row r="556" spans="1:4" x14ac:dyDescent="0.25">
      <c r="A556" t="s">
        <v>559</v>
      </c>
      <c r="B556">
        <v>2010</v>
      </c>
      <c r="C556" t="s">
        <v>5</v>
      </c>
      <c r="D556">
        <v>5179</v>
      </c>
    </row>
    <row r="557" spans="1:4" x14ac:dyDescent="0.25">
      <c r="A557" t="s">
        <v>560</v>
      </c>
      <c r="B557">
        <v>2010</v>
      </c>
      <c r="C557" t="s">
        <v>5</v>
      </c>
      <c r="D557">
        <v>776</v>
      </c>
    </row>
    <row r="558" spans="1:4" x14ac:dyDescent="0.25">
      <c r="A558" t="s">
        <v>561</v>
      </c>
      <c r="B558">
        <v>2010</v>
      </c>
      <c r="C558" t="s">
        <v>5</v>
      </c>
      <c r="D558">
        <v>1323</v>
      </c>
    </row>
    <row r="559" spans="1:4" x14ac:dyDescent="0.25">
      <c r="A559" t="s">
        <v>562</v>
      </c>
      <c r="B559">
        <v>2010</v>
      </c>
      <c r="C559" t="s">
        <v>5</v>
      </c>
      <c r="D559">
        <v>1500</v>
      </c>
    </row>
    <row r="560" spans="1:4" x14ac:dyDescent="0.25">
      <c r="A560" t="s">
        <v>563</v>
      </c>
      <c r="B560">
        <v>2010</v>
      </c>
      <c r="C560" t="s">
        <v>5</v>
      </c>
      <c r="D560">
        <v>1690</v>
      </c>
    </row>
    <row r="561" spans="1:4" x14ac:dyDescent="0.25">
      <c r="A561" t="s">
        <v>564</v>
      </c>
      <c r="B561">
        <v>2010</v>
      </c>
      <c r="C561" t="s">
        <v>5</v>
      </c>
      <c r="D561">
        <v>1224</v>
      </c>
    </row>
    <row r="562" spans="1:4" x14ac:dyDescent="0.25">
      <c r="A562" t="s">
        <v>565</v>
      </c>
      <c r="B562">
        <v>2010</v>
      </c>
      <c r="C562" t="s">
        <v>5</v>
      </c>
      <c r="D562">
        <v>6141</v>
      </c>
    </row>
    <row r="563" spans="1:4" x14ac:dyDescent="0.25">
      <c r="A563" t="s">
        <v>566</v>
      </c>
      <c r="B563">
        <v>2010</v>
      </c>
      <c r="C563" t="s">
        <v>5</v>
      </c>
      <c r="D563">
        <v>237</v>
      </c>
    </row>
    <row r="564" spans="1:4" x14ac:dyDescent="0.25">
      <c r="A564" t="s">
        <v>567</v>
      </c>
      <c r="B564">
        <v>2010</v>
      </c>
      <c r="C564" t="s">
        <v>5</v>
      </c>
      <c r="D564">
        <v>307</v>
      </c>
    </row>
    <row r="565" spans="1:4" x14ac:dyDescent="0.25">
      <c r="A565" t="s">
        <v>568</v>
      </c>
      <c r="B565">
        <v>2010</v>
      </c>
      <c r="C565" t="s">
        <v>5</v>
      </c>
      <c r="D565">
        <v>1117</v>
      </c>
    </row>
    <row r="566" spans="1:4" x14ac:dyDescent="0.25">
      <c r="A566" t="s">
        <v>569</v>
      </c>
      <c r="B566">
        <v>2010</v>
      </c>
      <c r="C566" t="s">
        <v>5</v>
      </c>
      <c r="D566">
        <v>2528</v>
      </c>
    </row>
    <row r="567" spans="1:4" x14ac:dyDescent="0.25">
      <c r="A567" t="s">
        <v>570</v>
      </c>
      <c r="B567">
        <v>2010</v>
      </c>
      <c r="C567" t="s">
        <v>5</v>
      </c>
      <c r="D567">
        <v>34768</v>
      </c>
    </row>
    <row r="568" spans="1:4" x14ac:dyDescent="0.25">
      <c r="A568" t="s">
        <v>571</v>
      </c>
      <c r="B568">
        <v>2010</v>
      </c>
      <c r="C568" t="s">
        <v>5</v>
      </c>
      <c r="D568">
        <v>120</v>
      </c>
    </row>
    <row r="569" spans="1:4" x14ac:dyDescent="0.25">
      <c r="A569" t="s">
        <v>572</v>
      </c>
      <c r="B569">
        <v>2010</v>
      </c>
      <c r="C569" t="s">
        <v>5</v>
      </c>
      <c r="D569">
        <v>375</v>
      </c>
    </row>
    <row r="570" spans="1:4" x14ac:dyDescent="0.25">
      <c r="A570" t="s">
        <v>573</v>
      </c>
      <c r="B570">
        <v>2010</v>
      </c>
      <c r="C570" t="s">
        <v>5</v>
      </c>
      <c r="D570">
        <v>27552</v>
      </c>
    </row>
    <row r="571" spans="1:4" x14ac:dyDescent="0.25">
      <c r="A571" t="s">
        <v>574</v>
      </c>
      <c r="B571">
        <v>2010</v>
      </c>
      <c r="C571" t="s">
        <v>5</v>
      </c>
      <c r="D571">
        <v>255</v>
      </c>
    </row>
    <row r="572" spans="1:4" x14ac:dyDescent="0.25">
      <c r="A572" t="s">
        <v>575</v>
      </c>
      <c r="B572">
        <v>2010</v>
      </c>
      <c r="C572" t="s">
        <v>5</v>
      </c>
      <c r="D572">
        <v>465</v>
      </c>
    </row>
    <row r="573" spans="1:4" x14ac:dyDescent="0.25">
      <c r="A573" t="s">
        <v>576</v>
      </c>
      <c r="B573">
        <v>2010</v>
      </c>
      <c r="C573" t="s">
        <v>5</v>
      </c>
      <c r="D573">
        <v>112</v>
      </c>
    </row>
    <row r="574" spans="1:4" x14ac:dyDescent="0.25">
      <c r="A574" t="s">
        <v>577</v>
      </c>
      <c r="B574">
        <v>2010</v>
      </c>
      <c r="C574" t="s">
        <v>5</v>
      </c>
      <c r="D574">
        <v>66</v>
      </c>
    </row>
    <row r="575" spans="1:4" x14ac:dyDescent="0.25">
      <c r="A575" t="s">
        <v>578</v>
      </c>
      <c r="B575">
        <v>2010</v>
      </c>
      <c r="C575" t="s">
        <v>5</v>
      </c>
      <c r="D575">
        <v>28079</v>
      </c>
    </row>
    <row r="576" spans="1:4" x14ac:dyDescent="0.25">
      <c r="A576" t="s">
        <v>579</v>
      </c>
      <c r="B576">
        <v>2010</v>
      </c>
      <c r="C576" t="s">
        <v>5</v>
      </c>
      <c r="D576">
        <v>127</v>
      </c>
    </row>
    <row r="577" spans="1:4" x14ac:dyDescent="0.25">
      <c r="A577" t="s">
        <v>580</v>
      </c>
      <c r="B577">
        <v>2010</v>
      </c>
      <c r="C577" t="s">
        <v>5</v>
      </c>
      <c r="D577">
        <v>355</v>
      </c>
    </row>
    <row r="578" spans="1:4" x14ac:dyDescent="0.25">
      <c r="A578" t="s">
        <v>581</v>
      </c>
      <c r="B578">
        <v>2010</v>
      </c>
      <c r="C578" t="s">
        <v>5</v>
      </c>
      <c r="D578">
        <v>87</v>
      </c>
    </row>
    <row r="579" spans="1:4" x14ac:dyDescent="0.25">
      <c r="A579" t="s">
        <v>582</v>
      </c>
      <c r="B579">
        <v>2010</v>
      </c>
      <c r="C579" t="s">
        <v>5</v>
      </c>
      <c r="D579">
        <v>275</v>
      </c>
    </row>
    <row r="580" spans="1:4" x14ac:dyDescent="0.25">
      <c r="A580" t="s">
        <v>583</v>
      </c>
      <c r="B580">
        <v>2010</v>
      </c>
      <c r="C580" t="s">
        <v>5</v>
      </c>
      <c r="D580">
        <v>920</v>
      </c>
    </row>
    <row r="581" spans="1:4" x14ac:dyDescent="0.25">
      <c r="A581" t="s">
        <v>584</v>
      </c>
      <c r="B581">
        <v>2010</v>
      </c>
      <c r="C581" t="s">
        <v>5</v>
      </c>
      <c r="D581">
        <v>518</v>
      </c>
    </row>
    <row r="582" spans="1:4" x14ac:dyDescent="0.25">
      <c r="A582" t="s">
        <v>585</v>
      </c>
      <c r="B582">
        <v>2010</v>
      </c>
      <c r="C582" t="s">
        <v>5</v>
      </c>
      <c r="D582">
        <v>176</v>
      </c>
    </row>
    <row r="583" spans="1:4" x14ac:dyDescent="0.25">
      <c r="A583" t="s">
        <v>586</v>
      </c>
      <c r="B583">
        <v>2010</v>
      </c>
      <c r="C583" t="s">
        <v>5</v>
      </c>
      <c r="D583">
        <v>333</v>
      </c>
    </row>
    <row r="584" spans="1:4" x14ac:dyDescent="0.25">
      <c r="A584" t="s">
        <v>587</v>
      </c>
      <c r="B584">
        <v>2010</v>
      </c>
      <c r="C584" t="s">
        <v>5</v>
      </c>
      <c r="D584">
        <v>291</v>
      </c>
    </row>
    <row r="585" spans="1:4" x14ac:dyDescent="0.25">
      <c r="A585" t="s">
        <v>588</v>
      </c>
      <c r="B585">
        <v>2010</v>
      </c>
      <c r="C585" t="s">
        <v>5</v>
      </c>
      <c r="D585">
        <v>151</v>
      </c>
    </row>
    <row r="586" spans="1:4" x14ac:dyDescent="0.25">
      <c r="A586" t="s">
        <v>589</v>
      </c>
      <c r="B586">
        <v>2010</v>
      </c>
      <c r="C586" t="s">
        <v>5</v>
      </c>
      <c r="D586">
        <v>871</v>
      </c>
    </row>
    <row r="587" spans="1:4" x14ac:dyDescent="0.25">
      <c r="A587" t="s">
        <v>590</v>
      </c>
      <c r="B587">
        <v>2010</v>
      </c>
      <c r="C587" t="s">
        <v>5</v>
      </c>
      <c r="D587">
        <v>122</v>
      </c>
    </row>
    <row r="588" spans="1:4" x14ac:dyDescent="0.25">
      <c r="A588" t="s">
        <v>591</v>
      </c>
      <c r="B588">
        <v>2010</v>
      </c>
      <c r="C588" t="s">
        <v>5</v>
      </c>
      <c r="D588">
        <v>1146</v>
      </c>
    </row>
    <row r="589" spans="1:4" x14ac:dyDescent="0.25">
      <c r="A589" t="s">
        <v>592</v>
      </c>
      <c r="B589">
        <v>2010</v>
      </c>
      <c r="C589" t="s">
        <v>5</v>
      </c>
      <c r="D589">
        <v>1560</v>
      </c>
    </row>
    <row r="590" spans="1:4" x14ac:dyDescent="0.25">
      <c r="A590" t="s">
        <v>593</v>
      </c>
      <c r="B590">
        <v>2010</v>
      </c>
      <c r="C590" t="s">
        <v>5</v>
      </c>
      <c r="D590">
        <v>830</v>
      </c>
    </row>
    <row r="591" spans="1:4" x14ac:dyDescent="0.25">
      <c r="A591" t="s">
        <v>594</v>
      </c>
      <c r="B591">
        <v>2010</v>
      </c>
      <c r="C591" t="s">
        <v>5</v>
      </c>
      <c r="D591">
        <v>1288</v>
      </c>
    </row>
    <row r="592" spans="1:4" x14ac:dyDescent="0.25">
      <c r="A592" t="s">
        <v>595</v>
      </c>
      <c r="B592">
        <v>2010</v>
      </c>
      <c r="C592" t="s">
        <v>5</v>
      </c>
      <c r="D592">
        <v>112</v>
      </c>
    </row>
    <row r="593" spans="1:4" x14ac:dyDescent="0.25">
      <c r="A593" t="s">
        <v>596</v>
      </c>
      <c r="B593">
        <v>2010</v>
      </c>
      <c r="C593" t="s">
        <v>5</v>
      </c>
      <c r="D593">
        <v>214</v>
      </c>
    </row>
    <row r="594" spans="1:4" x14ac:dyDescent="0.25">
      <c r="A594" t="s">
        <v>597</v>
      </c>
      <c r="B594">
        <v>2010</v>
      </c>
      <c r="C594" t="s">
        <v>5</v>
      </c>
      <c r="D594">
        <v>353</v>
      </c>
    </row>
    <row r="595" spans="1:4" x14ac:dyDescent="0.25">
      <c r="A595" t="s">
        <v>598</v>
      </c>
      <c r="B595">
        <v>2010</v>
      </c>
      <c r="C595" t="s">
        <v>5</v>
      </c>
      <c r="D595">
        <v>159</v>
      </c>
    </row>
    <row r="596" spans="1:4" x14ac:dyDescent="0.25">
      <c r="A596" t="s">
        <v>599</v>
      </c>
      <c r="B596">
        <v>2010</v>
      </c>
      <c r="C596" t="s">
        <v>5</v>
      </c>
      <c r="D596">
        <v>755</v>
      </c>
    </row>
    <row r="597" spans="1:4" x14ac:dyDescent="0.25">
      <c r="A597" t="s">
        <v>600</v>
      </c>
      <c r="B597">
        <v>2010</v>
      </c>
      <c r="C597" t="s">
        <v>5</v>
      </c>
      <c r="D597">
        <v>256</v>
      </c>
    </row>
    <row r="598" spans="1:4" x14ac:dyDescent="0.25">
      <c r="A598" t="s">
        <v>601</v>
      </c>
      <c r="B598">
        <v>2010</v>
      </c>
      <c r="C598" t="s">
        <v>5</v>
      </c>
      <c r="D598">
        <v>31</v>
      </c>
    </row>
    <row r="599" spans="1:4" x14ac:dyDescent="0.25">
      <c r="A599" t="s">
        <v>602</v>
      </c>
      <c r="B599">
        <v>2010</v>
      </c>
      <c r="C599" t="s">
        <v>5</v>
      </c>
      <c r="D599">
        <v>581</v>
      </c>
    </row>
    <row r="600" spans="1:4" x14ac:dyDescent="0.25">
      <c r="A600" t="s">
        <v>603</v>
      </c>
      <c r="B600">
        <v>2010</v>
      </c>
      <c r="C600" t="s">
        <v>5</v>
      </c>
      <c r="D600">
        <v>318</v>
      </c>
    </row>
    <row r="601" spans="1:4" x14ac:dyDescent="0.25">
      <c r="A601" t="s">
        <v>604</v>
      </c>
      <c r="B601">
        <v>2010</v>
      </c>
      <c r="C601" t="s">
        <v>5</v>
      </c>
      <c r="D601">
        <v>445</v>
      </c>
    </row>
    <row r="602" spans="1:4" x14ac:dyDescent="0.25">
      <c r="A602" t="s">
        <v>605</v>
      </c>
      <c r="B602">
        <v>2010</v>
      </c>
      <c r="C602" t="s">
        <v>5</v>
      </c>
      <c r="D602">
        <v>2898</v>
      </c>
    </row>
    <row r="603" spans="1:4" x14ac:dyDescent="0.25">
      <c r="A603" t="s">
        <v>606</v>
      </c>
      <c r="B603">
        <v>2010</v>
      </c>
      <c r="C603" t="s">
        <v>5</v>
      </c>
      <c r="D603">
        <v>60</v>
      </c>
    </row>
    <row r="604" spans="1:4" x14ac:dyDescent="0.25">
      <c r="A604" t="s">
        <v>607</v>
      </c>
      <c r="B604">
        <v>2010</v>
      </c>
      <c r="C604" t="s">
        <v>5</v>
      </c>
      <c r="D604">
        <v>159</v>
      </c>
    </row>
    <row r="605" spans="1:4" x14ac:dyDescent="0.25">
      <c r="A605" t="s">
        <v>608</v>
      </c>
      <c r="B605">
        <v>2010</v>
      </c>
      <c r="C605" t="s">
        <v>5</v>
      </c>
      <c r="D605">
        <v>45</v>
      </c>
    </row>
    <row r="606" spans="1:4" x14ac:dyDescent="0.25">
      <c r="A606" t="s">
        <v>609</v>
      </c>
      <c r="B606">
        <v>2010</v>
      </c>
      <c r="C606" t="s">
        <v>5</v>
      </c>
      <c r="D606">
        <v>30</v>
      </c>
    </row>
    <row r="607" spans="1:4" x14ac:dyDescent="0.25">
      <c r="A607" t="s">
        <v>610</v>
      </c>
      <c r="B607">
        <v>2010</v>
      </c>
      <c r="C607" t="s">
        <v>5</v>
      </c>
      <c r="D607">
        <v>775</v>
      </c>
    </row>
    <row r="608" spans="1:4" x14ac:dyDescent="0.25">
      <c r="A608" t="s">
        <v>611</v>
      </c>
      <c r="B608">
        <v>2010</v>
      </c>
      <c r="C608" t="s">
        <v>5</v>
      </c>
      <c r="D608">
        <v>443</v>
      </c>
    </row>
    <row r="609" spans="1:4" x14ac:dyDescent="0.25">
      <c r="A609" t="s">
        <v>612</v>
      </c>
      <c r="B609">
        <v>2010</v>
      </c>
      <c r="C609" t="s">
        <v>5</v>
      </c>
      <c r="D609">
        <v>365</v>
      </c>
    </row>
    <row r="610" spans="1:4" x14ac:dyDescent="0.25">
      <c r="A610" t="s">
        <v>613</v>
      </c>
      <c r="B610">
        <v>2010</v>
      </c>
      <c r="C610" t="s">
        <v>5</v>
      </c>
      <c r="D610">
        <v>599</v>
      </c>
    </row>
    <row r="611" spans="1:4" x14ac:dyDescent="0.25">
      <c r="A611" t="s">
        <v>614</v>
      </c>
      <c r="B611">
        <v>2010</v>
      </c>
      <c r="C611" t="s">
        <v>5</v>
      </c>
      <c r="D611">
        <v>166</v>
      </c>
    </row>
    <row r="612" spans="1:4" x14ac:dyDescent="0.25">
      <c r="A612" t="s">
        <v>615</v>
      </c>
      <c r="B612">
        <v>2010</v>
      </c>
      <c r="C612" t="s">
        <v>5</v>
      </c>
      <c r="D612">
        <v>302</v>
      </c>
    </row>
    <row r="613" spans="1:4" x14ac:dyDescent="0.25">
      <c r="A613" t="s">
        <v>616</v>
      </c>
      <c r="B613">
        <v>2010</v>
      </c>
      <c r="C613" t="s">
        <v>5</v>
      </c>
      <c r="D613">
        <v>2838</v>
      </c>
    </row>
    <row r="614" spans="1:4" x14ac:dyDescent="0.25">
      <c r="A614" t="s">
        <v>617</v>
      </c>
      <c r="B614">
        <v>2010</v>
      </c>
      <c r="C614" t="s">
        <v>5</v>
      </c>
      <c r="D614">
        <v>138</v>
      </c>
    </row>
    <row r="615" spans="1:4" x14ac:dyDescent="0.25">
      <c r="A615" t="s">
        <v>618</v>
      </c>
      <c r="B615">
        <v>2010</v>
      </c>
      <c r="C615" t="s">
        <v>5</v>
      </c>
      <c r="D615">
        <v>2254</v>
      </c>
    </row>
    <row r="616" spans="1:4" x14ac:dyDescent="0.25">
      <c r="A616" t="s">
        <v>619</v>
      </c>
      <c r="B616">
        <v>2010</v>
      </c>
      <c r="C616" t="s">
        <v>5</v>
      </c>
      <c r="D616">
        <v>283</v>
      </c>
    </row>
    <row r="617" spans="1:4" x14ac:dyDescent="0.25">
      <c r="A617" t="s">
        <v>620</v>
      </c>
      <c r="B617">
        <v>2010</v>
      </c>
      <c r="C617" t="s">
        <v>5</v>
      </c>
      <c r="D617">
        <v>34</v>
      </c>
    </row>
    <row r="618" spans="1:4" x14ac:dyDescent="0.25">
      <c r="A618" t="s">
        <v>621</v>
      </c>
      <c r="B618">
        <v>2010</v>
      </c>
      <c r="C618" t="s">
        <v>5</v>
      </c>
      <c r="D618">
        <v>402</v>
      </c>
    </row>
    <row r="619" spans="1:4" x14ac:dyDescent="0.25">
      <c r="A619" t="s">
        <v>622</v>
      </c>
      <c r="B619">
        <v>2010</v>
      </c>
      <c r="C619" t="s">
        <v>5</v>
      </c>
      <c r="D619">
        <v>153</v>
      </c>
    </row>
    <row r="620" spans="1:4" x14ac:dyDescent="0.25">
      <c r="A620" t="s">
        <v>623</v>
      </c>
      <c r="B620">
        <v>2010</v>
      </c>
      <c r="C620" t="s">
        <v>5</v>
      </c>
      <c r="D620">
        <v>1549</v>
      </c>
    </row>
    <row r="621" spans="1:4" x14ac:dyDescent="0.25">
      <c r="A621" t="s">
        <v>624</v>
      </c>
      <c r="B621">
        <v>2010</v>
      </c>
      <c r="C621" t="s">
        <v>5</v>
      </c>
      <c r="D621">
        <v>1830</v>
      </c>
    </row>
    <row r="622" spans="1:4" x14ac:dyDescent="0.25">
      <c r="A622" t="s">
        <v>625</v>
      </c>
      <c r="B622">
        <v>2010</v>
      </c>
      <c r="C622" t="s">
        <v>5</v>
      </c>
      <c r="D622">
        <v>1462</v>
      </c>
    </row>
    <row r="623" spans="1:4" x14ac:dyDescent="0.25">
      <c r="A623" t="s">
        <v>626</v>
      </c>
      <c r="B623">
        <v>2010</v>
      </c>
      <c r="C623" t="s">
        <v>5</v>
      </c>
      <c r="D623">
        <v>3796</v>
      </c>
    </row>
    <row r="624" spans="1:4" x14ac:dyDescent="0.25">
      <c r="A624" t="s">
        <v>627</v>
      </c>
      <c r="B624">
        <v>2010</v>
      </c>
      <c r="C624" t="s">
        <v>5</v>
      </c>
      <c r="D624">
        <v>249</v>
      </c>
    </row>
    <row r="625" spans="1:4" x14ac:dyDescent="0.25">
      <c r="A625" t="s">
        <v>628</v>
      </c>
      <c r="B625">
        <v>2010</v>
      </c>
      <c r="C625" t="s">
        <v>5</v>
      </c>
      <c r="D625">
        <v>898</v>
      </c>
    </row>
    <row r="626" spans="1:4" x14ac:dyDescent="0.25">
      <c r="A626" t="s">
        <v>629</v>
      </c>
      <c r="B626">
        <v>2010</v>
      </c>
      <c r="C626" t="s">
        <v>5</v>
      </c>
      <c r="D626">
        <v>226</v>
      </c>
    </row>
    <row r="627" spans="1:4" x14ac:dyDescent="0.25">
      <c r="A627" t="s">
        <v>630</v>
      </c>
      <c r="B627">
        <v>2010</v>
      </c>
      <c r="C627" t="s">
        <v>5</v>
      </c>
      <c r="D627">
        <v>169</v>
      </c>
    </row>
    <row r="628" spans="1:4" x14ac:dyDescent="0.25">
      <c r="A628" t="s">
        <v>631</v>
      </c>
      <c r="B628">
        <v>2010</v>
      </c>
      <c r="C628" t="s">
        <v>5</v>
      </c>
      <c r="D628">
        <v>665</v>
      </c>
    </row>
    <row r="629" spans="1:4" x14ac:dyDescent="0.25">
      <c r="A629" t="s">
        <v>632</v>
      </c>
      <c r="B629">
        <v>2010</v>
      </c>
      <c r="C629" t="s">
        <v>5</v>
      </c>
      <c r="D629">
        <v>115</v>
      </c>
    </row>
    <row r="630" spans="1:4" x14ac:dyDescent="0.25">
      <c r="A630" t="s">
        <v>633</v>
      </c>
      <c r="B630">
        <v>2010</v>
      </c>
      <c r="C630" t="s">
        <v>5</v>
      </c>
      <c r="D630">
        <v>836</v>
      </c>
    </row>
    <row r="631" spans="1:4" x14ac:dyDescent="0.25">
      <c r="A631" t="s">
        <v>634</v>
      </c>
      <c r="B631">
        <v>2010</v>
      </c>
      <c r="C631" t="s">
        <v>5</v>
      </c>
      <c r="D631">
        <v>94</v>
      </c>
    </row>
    <row r="632" spans="1:4" x14ac:dyDescent="0.25">
      <c r="A632" t="s">
        <v>635</v>
      </c>
      <c r="B632">
        <v>2010</v>
      </c>
      <c r="C632" t="s">
        <v>5</v>
      </c>
      <c r="D632">
        <v>605</v>
      </c>
    </row>
    <row r="633" spans="1:4" x14ac:dyDescent="0.25">
      <c r="A633" t="s">
        <v>636</v>
      </c>
      <c r="B633">
        <v>2010</v>
      </c>
      <c r="C633" t="s">
        <v>5</v>
      </c>
      <c r="D633">
        <v>150</v>
      </c>
    </row>
    <row r="634" spans="1:4" x14ac:dyDescent="0.25">
      <c r="A634" t="s">
        <v>637</v>
      </c>
      <c r="B634">
        <v>2010</v>
      </c>
      <c r="C634" t="s">
        <v>5</v>
      </c>
      <c r="D634">
        <v>1691</v>
      </c>
    </row>
    <row r="635" spans="1:4" x14ac:dyDescent="0.25">
      <c r="A635" t="s">
        <v>638</v>
      </c>
      <c r="B635">
        <v>2010</v>
      </c>
      <c r="C635" t="s">
        <v>5</v>
      </c>
      <c r="D635">
        <v>8668</v>
      </c>
    </row>
    <row r="636" spans="1:4" x14ac:dyDescent="0.25">
      <c r="A636" t="s">
        <v>639</v>
      </c>
      <c r="B636">
        <v>2010</v>
      </c>
      <c r="C636" t="s">
        <v>5</v>
      </c>
      <c r="D636">
        <v>36</v>
      </c>
    </row>
    <row r="637" spans="1:4" x14ac:dyDescent="0.25">
      <c r="A637" t="s">
        <v>640</v>
      </c>
      <c r="B637">
        <v>2010</v>
      </c>
      <c r="C637" t="s">
        <v>5</v>
      </c>
      <c r="D637">
        <v>107</v>
      </c>
    </row>
    <row r="638" spans="1:4" x14ac:dyDescent="0.25">
      <c r="A638" t="s">
        <v>641</v>
      </c>
      <c r="B638">
        <v>2010</v>
      </c>
      <c r="C638" t="s">
        <v>5</v>
      </c>
      <c r="D638">
        <v>4506</v>
      </c>
    </row>
    <row r="639" spans="1:4" x14ac:dyDescent="0.25">
      <c r="A639" t="s">
        <v>642</v>
      </c>
      <c r="B639">
        <v>2010</v>
      </c>
      <c r="C639" t="s">
        <v>5</v>
      </c>
      <c r="D639">
        <v>1618</v>
      </c>
    </row>
    <row r="640" spans="1:4" x14ac:dyDescent="0.25">
      <c r="A640" t="s">
        <v>643</v>
      </c>
      <c r="B640">
        <v>2010</v>
      </c>
      <c r="C640" t="s">
        <v>5</v>
      </c>
      <c r="D640">
        <v>756</v>
      </c>
    </row>
    <row r="641" spans="1:4" x14ac:dyDescent="0.25">
      <c r="A641" t="s">
        <v>644</v>
      </c>
      <c r="B641">
        <v>2010</v>
      </c>
      <c r="C641" t="s">
        <v>5</v>
      </c>
      <c r="D641">
        <v>22886</v>
      </c>
    </row>
    <row r="642" spans="1:4" x14ac:dyDescent="0.25">
      <c r="A642" t="s">
        <v>645</v>
      </c>
      <c r="B642">
        <v>2010</v>
      </c>
      <c r="C642" t="s">
        <v>5</v>
      </c>
      <c r="D642">
        <v>425</v>
      </c>
    </row>
    <row r="643" spans="1:4" x14ac:dyDescent="0.25">
      <c r="A643" t="s">
        <v>646</v>
      </c>
      <c r="B643">
        <v>2010</v>
      </c>
      <c r="C643" t="s">
        <v>5</v>
      </c>
      <c r="D643">
        <v>1663</v>
      </c>
    </row>
    <row r="644" spans="1:4" x14ac:dyDescent="0.25">
      <c r="A644" t="s">
        <v>647</v>
      </c>
      <c r="B644">
        <v>2010</v>
      </c>
      <c r="C644" t="s">
        <v>5</v>
      </c>
      <c r="D644">
        <v>85</v>
      </c>
    </row>
    <row r="645" spans="1:4" x14ac:dyDescent="0.25">
      <c r="A645" t="s">
        <v>648</v>
      </c>
      <c r="B645">
        <v>2010</v>
      </c>
      <c r="C645" t="s">
        <v>5</v>
      </c>
      <c r="D645">
        <v>842</v>
      </c>
    </row>
    <row r="646" spans="1:4" x14ac:dyDescent="0.25">
      <c r="A646" t="s">
        <v>649</v>
      </c>
      <c r="B646">
        <v>2010</v>
      </c>
      <c r="C646" t="s">
        <v>5</v>
      </c>
      <c r="D646">
        <v>6798</v>
      </c>
    </row>
    <row r="647" spans="1:4" x14ac:dyDescent="0.25">
      <c r="A647" t="s">
        <v>650</v>
      </c>
      <c r="B647">
        <v>2010</v>
      </c>
      <c r="C647" t="s">
        <v>5</v>
      </c>
      <c r="D647">
        <v>522</v>
      </c>
    </row>
    <row r="648" spans="1:4" x14ac:dyDescent="0.25">
      <c r="A648" t="s">
        <v>651</v>
      </c>
      <c r="B648">
        <v>2010</v>
      </c>
      <c r="C648" t="s">
        <v>5</v>
      </c>
      <c r="D648">
        <v>3571</v>
      </c>
    </row>
    <row r="649" spans="1:4" x14ac:dyDescent="0.25">
      <c r="A649" t="s">
        <v>652</v>
      </c>
      <c r="B649">
        <v>2010</v>
      </c>
      <c r="C649" t="s">
        <v>5</v>
      </c>
      <c r="D649">
        <v>516</v>
      </c>
    </row>
    <row r="650" spans="1:4" x14ac:dyDescent="0.25">
      <c r="A650" t="s">
        <v>653</v>
      </c>
      <c r="B650">
        <v>2010</v>
      </c>
      <c r="C650" t="s">
        <v>5</v>
      </c>
      <c r="D650">
        <v>91</v>
      </c>
    </row>
    <row r="651" spans="1:4" x14ac:dyDescent="0.25">
      <c r="A651" t="s">
        <v>654</v>
      </c>
      <c r="B651">
        <v>2010</v>
      </c>
      <c r="C651" t="s">
        <v>5</v>
      </c>
      <c r="D651">
        <v>137</v>
      </c>
    </row>
    <row r="652" spans="1:4" x14ac:dyDescent="0.25">
      <c r="A652" t="s">
        <v>655</v>
      </c>
      <c r="B652">
        <v>2010</v>
      </c>
      <c r="C652" t="s">
        <v>5</v>
      </c>
      <c r="D652">
        <v>1897</v>
      </c>
    </row>
    <row r="653" spans="1:4" x14ac:dyDescent="0.25">
      <c r="A653" t="s">
        <v>656</v>
      </c>
      <c r="B653">
        <v>2010</v>
      </c>
      <c r="C653" t="s">
        <v>5</v>
      </c>
      <c r="D653">
        <v>415</v>
      </c>
    </row>
    <row r="654" spans="1:4" x14ac:dyDescent="0.25">
      <c r="A654" t="s">
        <v>657</v>
      </c>
      <c r="B654">
        <v>2010</v>
      </c>
      <c r="C654" t="s">
        <v>5</v>
      </c>
      <c r="D654">
        <v>228</v>
      </c>
    </row>
    <row r="655" spans="1:4" x14ac:dyDescent="0.25">
      <c r="A655" t="s">
        <v>658</v>
      </c>
      <c r="B655">
        <v>2010</v>
      </c>
      <c r="C655" t="s">
        <v>5</v>
      </c>
      <c r="D655">
        <v>1293</v>
      </c>
    </row>
    <row r="656" spans="1:4" x14ac:dyDescent="0.25">
      <c r="A656" t="s">
        <v>659</v>
      </c>
      <c r="B656">
        <v>2010</v>
      </c>
      <c r="C656" t="s">
        <v>5</v>
      </c>
      <c r="D656">
        <v>407</v>
      </c>
    </row>
    <row r="657" spans="1:4" x14ac:dyDescent="0.25">
      <c r="A657" t="s">
        <v>660</v>
      </c>
      <c r="B657">
        <v>2010</v>
      </c>
      <c r="C657" t="s">
        <v>5</v>
      </c>
      <c r="D657">
        <v>489</v>
      </c>
    </row>
    <row r="658" spans="1:4" x14ac:dyDescent="0.25">
      <c r="A658" t="s">
        <v>661</v>
      </c>
      <c r="B658">
        <v>2010</v>
      </c>
      <c r="C658" t="s">
        <v>5</v>
      </c>
      <c r="D658">
        <v>876</v>
      </c>
    </row>
    <row r="659" spans="1:4" x14ac:dyDescent="0.25">
      <c r="A659" t="s">
        <v>662</v>
      </c>
      <c r="B659">
        <v>2010</v>
      </c>
      <c r="C659" t="s">
        <v>5</v>
      </c>
      <c r="D659">
        <v>875</v>
      </c>
    </row>
    <row r="660" spans="1:4" x14ac:dyDescent="0.25">
      <c r="A660" t="s">
        <v>663</v>
      </c>
      <c r="B660">
        <v>2010</v>
      </c>
      <c r="C660" t="s">
        <v>5</v>
      </c>
      <c r="D660">
        <v>15254</v>
      </c>
    </row>
    <row r="661" spans="1:4" x14ac:dyDescent="0.25">
      <c r="A661" t="s">
        <v>664</v>
      </c>
      <c r="B661">
        <v>2010</v>
      </c>
      <c r="C661" t="s">
        <v>5</v>
      </c>
      <c r="D661">
        <v>374</v>
      </c>
    </row>
    <row r="662" spans="1:4" x14ac:dyDescent="0.25">
      <c r="A662" t="s">
        <v>665</v>
      </c>
      <c r="B662">
        <v>2010</v>
      </c>
      <c r="C662" t="s">
        <v>5</v>
      </c>
      <c r="D662">
        <v>114</v>
      </c>
    </row>
    <row r="663" spans="1:4" x14ac:dyDescent="0.25">
      <c r="A663" t="s">
        <v>666</v>
      </c>
      <c r="B663">
        <v>2010</v>
      </c>
      <c r="C663" t="s">
        <v>5</v>
      </c>
      <c r="D663">
        <v>1431</v>
      </c>
    </row>
    <row r="664" spans="1:4" x14ac:dyDescent="0.25">
      <c r="A664" t="s">
        <v>667</v>
      </c>
      <c r="B664">
        <v>2010</v>
      </c>
      <c r="C664" t="s">
        <v>5</v>
      </c>
      <c r="D664">
        <v>121</v>
      </c>
    </row>
    <row r="665" spans="1:4" x14ac:dyDescent="0.25">
      <c r="A665" t="s">
        <v>668</v>
      </c>
      <c r="B665">
        <v>2010</v>
      </c>
      <c r="C665" t="s">
        <v>5</v>
      </c>
      <c r="D665">
        <v>1041</v>
      </c>
    </row>
    <row r="666" spans="1:4" x14ac:dyDescent="0.25">
      <c r="A666" t="s">
        <v>669</v>
      </c>
      <c r="B666">
        <v>2010</v>
      </c>
      <c r="C666" t="s">
        <v>5</v>
      </c>
      <c r="D666">
        <v>13374</v>
      </c>
    </row>
    <row r="667" spans="1:4" x14ac:dyDescent="0.25">
      <c r="A667" t="s">
        <v>670</v>
      </c>
      <c r="B667">
        <v>2010</v>
      </c>
      <c r="C667" t="s">
        <v>5</v>
      </c>
      <c r="D667">
        <v>117</v>
      </c>
    </row>
    <row r="668" spans="1:4" x14ac:dyDescent="0.25">
      <c r="A668" t="s">
        <v>671</v>
      </c>
      <c r="B668">
        <v>2010</v>
      </c>
      <c r="C668" t="s">
        <v>5</v>
      </c>
      <c r="D668">
        <v>58</v>
      </c>
    </row>
    <row r="669" spans="1:4" x14ac:dyDescent="0.25">
      <c r="A669" t="s">
        <v>672</v>
      </c>
      <c r="B669">
        <v>2010</v>
      </c>
      <c r="C669" t="s">
        <v>5</v>
      </c>
      <c r="D669">
        <v>1989</v>
      </c>
    </row>
    <row r="670" spans="1:4" x14ac:dyDescent="0.25">
      <c r="A670" t="s">
        <v>673</v>
      </c>
      <c r="B670">
        <v>2010</v>
      </c>
      <c r="C670" t="s">
        <v>5</v>
      </c>
      <c r="D670">
        <v>8945</v>
      </c>
    </row>
    <row r="671" spans="1:4" x14ac:dyDescent="0.25">
      <c r="A671" t="s">
        <v>674</v>
      </c>
      <c r="B671">
        <v>2010</v>
      </c>
      <c r="C671" t="s">
        <v>5</v>
      </c>
      <c r="D671">
        <v>545</v>
      </c>
    </row>
    <row r="672" spans="1:4" x14ac:dyDescent="0.25">
      <c r="A672" t="s">
        <v>675</v>
      </c>
      <c r="B672">
        <v>2010</v>
      </c>
      <c r="C672" t="s">
        <v>5</v>
      </c>
      <c r="D672">
        <v>92</v>
      </c>
    </row>
    <row r="673" spans="1:4" x14ac:dyDescent="0.25">
      <c r="A673" t="s">
        <v>676</v>
      </c>
      <c r="B673">
        <v>2010</v>
      </c>
      <c r="C673" t="s">
        <v>5</v>
      </c>
      <c r="D673">
        <v>1527</v>
      </c>
    </row>
    <row r="674" spans="1:4" x14ac:dyDescent="0.25">
      <c r="A674" t="s">
        <v>677</v>
      </c>
      <c r="B674">
        <v>2010</v>
      </c>
      <c r="C674" t="s">
        <v>5</v>
      </c>
      <c r="D674">
        <v>156</v>
      </c>
    </row>
    <row r="675" spans="1:4" x14ac:dyDescent="0.25">
      <c r="A675" t="s">
        <v>678</v>
      </c>
      <c r="B675">
        <v>2010</v>
      </c>
      <c r="C675" t="s">
        <v>5</v>
      </c>
      <c r="D675">
        <v>173</v>
      </c>
    </row>
    <row r="676" spans="1:4" x14ac:dyDescent="0.25">
      <c r="A676" t="s">
        <v>679</v>
      </c>
      <c r="B676">
        <v>2010</v>
      </c>
      <c r="C676" t="s">
        <v>5</v>
      </c>
      <c r="D676">
        <v>490</v>
      </c>
    </row>
    <row r="677" spans="1:4" x14ac:dyDescent="0.25">
      <c r="A677" t="s">
        <v>680</v>
      </c>
      <c r="B677">
        <v>2010</v>
      </c>
      <c r="C677" t="s">
        <v>5</v>
      </c>
      <c r="D677">
        <v>1013</v>
      </c>
    </row>
    <row r="678" spans="1:4" x14ac:dyDescent="0.25">
      <c r="A678" t="s">
        <v>681</v>
      </c>
      <c r="B678">
        <v>2010</v>
      </c>
      <c r="C678" t="s">
        <v>5</v>
      </c>
      <c r="D678">
        <v>6415</v>
      </c>
    </row>
    <row r="679" spans="1:4" x14ac:dyDescent="0.25">
      <c r="A679" t="s">
        <v>682</v>
      </c>
      <c r="B679">
        <v>2010</v>
      </c>
      <c r="C679" t="s">
        <v>5</v>
      </c>
      <c r="D679">
        <v>2044</v>
      </c>
    </row>
    <row r="680" spans="1:4" x14ac:dyDescent="0.25">
      <c r="A680" t="s">
        <v>683</v>
      </c>
      <c r="B680">
        <v>2010</v>
      </c>
      <c r="C680" t="s">
        <v>5</v>
      </c>
      <c r="D680">
        <v>807</v>
      </c>
    </row>
    <row r="681" spans="1:4" x14ac:dyDescent="0.25">
      <c r="A681" t="s">
        <v>684</v>
      </c>
      <c r="B681">
        <v>2010</v>
      </c>
      <c r="C681" t="s">
        <v>5</v>
      </c>
      <c r="D681">
        <v>229</v>
      </c>
    </row>
    <row r="682" spans="1:4" x14ac:dyDescent="0.25">
      <c r="A682" t="s">
        <v>685</v>
      </c>
      <c r="B682">
        <v>2010</v>
      </c>
      <c r="C682" t="s">
        <v>5</v>
      </c>
      <c r="D682">
        <v>698</v>
      </c>
    </row>
    <row r="683" spans="1:4" x14ac:dyDescent="0.25">
      <c r="A683" t="s">
        <v>686</v>
      </c>
      <c r="B683">
        <v>2010</v>
      </c>
      <c r="C683" t="s">
        <v>5</v>
      </c>
      <c r="D683">
        <v>215</v>
      </c>
    </row>
    <row r="684" spans="1:4" x14ac:dyDescent="0.25">
      <c r="A684" t="s">
        <v>687</v>
      </c>
      <c r="B684">
        <v>2010</v>
      </c>
      <c r="C684" t="s">
        <v>5</v>
      </c>
      <c r="D684">
        <v>2998</v>
      </c>
    </row>
    <row r="685" spans="1:4" x14ac:dyDescent="0.25">
      <c r="A685" t="s">
        <v>688</v>
      </c>
      <c r="B685">
        <v>2010</v>
      </c>
      <c r="C685" t="s">
        <v>5</v>
      </c>
      <c r="D685">
        <v>197</v>
      </c>
    </row>
    <row r="686" spans="1:4" x14ac:dyDescent="0.25">
      <c r="A686" t="s">
        <v>689</v>
      </c>
      <c r="B686">
        <v>2010</v>
      </c>
      <c r="C686" t="s">
        <v>5</v>
      </c>
      <c r="D686">
        <v>6004</v>
      </c>
    </row>
    <row r="687" spans="1:4" x14ac:dyDescent="0.25">
      <c r="A687" t="s">
        <v>690</v>
      </c>
      <c r="B687">
        <v>2010</v>
      </c>
      <c r="C687" t="s">
        <v>5</v>
      </c>
      <c r="D687">
        <v>71</v>
      </c>
    </row>
    <row r="688" spans="1:4" x14ac:dyDescent="0.25">
      <c r="A688" t="s">
        <v>691</v>
      </c>
      <c r="B688">
        <v>2010</v>
      </c>
      <c r="C688" t="s">
        <v>5</v>
      </c>
      <c r="D688">
        <v>408</v>
      </c>
    </row>
    <row r="689" spans="1:4" x14ac:dyDescent="0.25">
      <c r="A689" t="s">
        <v>692</v>
      </c>
      <c r="B689">
        <v>2010</v>
      </c>
      <c r="C689" t="s">
        <v>5</v>
      </c>
      <c r="D689">
        <v>608</v>
      </c>
    </row>
    <row r="690" spans="1:4" x14ac:dyDescent="0.25">
      <c r="A690" t="s">
        <v>693</v>
      </c>
      <c r="B690">
        <v>2010</v>
      </c>
      <c r="C690" t="s">
        <v>5</v>
      </c>
      <c r="D690">
        <v>3619</v>
      </c>
    </row>
    <row r="691" spans="1:4" x14ac:dyDescent="0.25">
      <c r="A691" t="s">
        <v>694</v>
      </c>
      <c r="B691">
        <v>2010</v>
      </c>
      <c r="C691" t="s">
        <v>5</v>
      </c>
      <c r="D691">
        <v>4929</v>
      </c>
    </row>
    <row r="692" spans="1:4" x14ac:dyDescent="0.25">
      <c r="A692" t="s">
        <v>695</v>
      </c>
      <c r="B692">
        <v>2010</v>
      </c>
      <c r="C692" t="s">
        <v>5</v>
      </c>
      <c r="D692">
        <v>11463</v>
      </c>
    </row>
    <row r="693" spans="1:4" x14ac:dyDescent="0.25">
      <c r="A693" t="s">
        <v>696</v>
      </c>
      <c r="B693">
        <v>2010</v>
      </c>
      <c r="C693" t="s">
        <v>5</v>
      </c>
      <c r="D693">
        <v>845</v>
      </c>
    </row>
    <row r="694" spans="1:4" x14ac:dyDescent="0.25">
      <c r="A694" t="s">
        <v>697</v>
      </c>
      <c r="B694">
        <v>2010</v>
      </c>
      <c r="C694" t="s">
        <v>5</v>
      </c>
      <c r="D694">
        <v>59</v>
      </c>
    </row>
    <row r="695" spans="1:4" x14ac:dyDescent="0.25">
      <c r="A695" t="s">
        <v>698</v>
      </c>
      <c r="B695">
        <v>2010</v>
      </c>
      <c r="C695" t="s">
        <v>5</v>
      </c>
      <c r="D695">
        <v>542</v>
      </c>
    </row>
    <row r="696" spans="1:4" x14ac:dyDescent="0.25">
      <c r="A696" t="s">
        <v>699</v>
      </c>
      <c r="B696">
        <v>2010</v>
      </c>
      <c r="C696" t="s">
        <v>5</v>
      </c>
      <c r="D696">
        <v>108</v>
      </c>
    </row>
    <row r="697" spans="1:4" x14ac:dyDescent="0.25">
      <c r="A697" t="s">
        <v>700</v>
      </c>
      <c r="B697">
        <v>2010</v>
      </c>
      <c r="C697" t="s">
        <v>5</v>
      </c>
      <c r="D697">
        <v>27</v>
      </c>
    </row>
    <row r="698" spans="1:4" x14ac:dyDescent="0.25">
      <c r="A698" t="s">
        <v>701</v>
      </c>
      <c r="B698">
        <v>2010</v>
      </c>
      <c r="C698" t="s">
        <v>5</v>
      </c>
      <c r="D698">
        <v>55</v>
      </c>
    </row>
    <row r="699" spans="1:4" x14ac:dyDescent="0.25">
      <c r="A699" t="s">
        <v>702</v>
      </c>
      <c r="B699">
        <v>2010</v>
      </c>
      <c r="C699" t="s">
        <v>5</v>
      </c>
      <c r="D699">
        <v>25023</v>
      </c>
    </row>
    <row r="700" spans="1:4" x14ac:dyDescent="0.25">
      <c r="A700" t="s">
        <v>703</v>
      </c>
      <c r="B700">
        <v>2010</v>
      </c>
      <c r="C700" t="s">
        <v>5</v>
      </c>
      <c r="D700">
        <v>43</v>
      </c>
    </row>
    <row r="701" spans="1:4" x14ac:dyDescent="0.25">
      <c r="A701" t="s">
        <v>704</v>
      </c>
      <c r="B701">
        <v>2010</v>
      </c>
      <c r="C701" t="s">
        <v>5</v>
      </c>
      <c r="D701">
        <v>807</v>
      </c>
    </row>
    <row r="702" spans="1:4" x14ac:dyDescent="0.25">
      <c r="A702" t="s">
        <v>705</v>
      </c>
      <c r="B702">
        <v>2010</v>
      </c>
      <c r="C702" t="s">
        <v>5</v>
      </c>
      <c r="D702">
        <v>496</v>
      </c>
    </row>
    <row r="703" spans="1:4" x14ac:dyDescent="0.25">
      <c r="A703" t="s">
        <v>706</v>
      </c>
      <c r="B703">
        <v>2010</v>
      </c>
      <c r="C703" t="s">
        <v>5</v>
      </c>
      <c r="D703">
        <v>103</v>
      </c>
    </row>
    <row r="704" spans="1:4" x14ac:dyDescent="0.25">
      <c r="A704" t="s">
        <v>707</v>
      </c>
      <c r="B704">
        <v>2010</v>
      </c>
      <c r="C704" t="s">
        <v>5</v>
      </c>
      <c r="D704">
        <v>471</v>
      </c>
    </row>
    <row r="705" spans="1:4" x14ac:dyDescent="0.25">
      <c r="A705" t="s">
        <v>708</v>
      </c>
      <c r="B705">
        <v>2010</v>
      </c>
      <c r="C705" t="s">
        <v>5</v>
      </c>
      <c r="D705">
        <v>204</v>
      </c>
    </row>
    <row r="706" spans="1:4" x14ac:dyDescent="0.25">
      <c r="A706" t="s">
        <v>709</v>
      </c>
      <c r="B706">
        <v>2010</v>
      </c>
      <c r="C706" t="s">
        <v>5</v>
      </c>
      <c r="D706">
        <v>165</v>
      </c>
    </row>
    <row r="707" spans="1:4" x14ac:dyDescent="0.25">
      <c r="A707" t="s">
        <v>710</v>
      </c>
      <c r="B707">
        <v>2010</v>
      </c>
      <c r="C707" t="s">
        <v>5</v>
      </c>
      <c r="D707">
        <v>1026</v>
      </c>
    </row>
    <row r="708" spans="1:4" x14ac:dyDescent="0.25">
      <c r="A708" t="s">
        <v>711</v>
      </c>
      <c r="B708">
        <v>2010</v>
      </c>
      <c r="C708" t="s">
        <v>5</v>
      </c>
      <c r="D708">
        <v>221</v>
      </c>
    </row>
    <row r="709" spans="1:4" x14ac:dyDescent="0.25">
      <c r="A709" t="s">
        <v>712</v>
      </c>
      <c r="B709">
        <v>2010</v>
      </c>
      <c r="C709" t="s">
        <v>5</v>
      </c>
      <c r="D709">
        <v>1124</v>
      </c>
    </row>
    <row r="710" spans="1:4" x14ac:dyDescent="0.25">
      <c r="A710" t="s">
        <v>713</v>
      </c>
      <c r="B710">
        <v>2010</v>
      </c>
      <c r="C710" t="s">
        <v>5</v>
      </c>
      <c r="D710">
        <v>129</v>
      </c>
    </row>
    <row r="711" spans="1:4" x14ac:dyDescent="0.25">
      <c r="A711" t="s">
        <v>714</v>
      </c>
      <c r="B711">
        <v>2010</v>
      </c>
      <c r="C711" t="s">
        <v>5</v>
      </c>
      <c r="D711">
        <v>2389</v>
      </c>
    </row>
    <row r="712" spans="1:4" x14ac:dyDescent="0.25">
      <c r="A712" t="s">
        <v>715</v>
      </c>
      <c r="B712">
        <v>2010</v>
      </c>
      <c r="C712" t="s">
        <v>5</v>
      </c>
      <c r="D712">
        <v>1870</v>
      </c>
    </row>
    <row r="713" spans="1:4" x14ac:dyDescent="0.25">
      <c r="A713" t="s">
        <v>716</v>
      </c>
      <c r="B713">
        <v>2010</v>
      </c>
      <c r="C713" t="s">
        <v>5</v>
      </c>
      <c r="D713">
        <v>193</v>
      </c>
    </row>
    <row r="714" spans="1:4" x14ac:dyDescent="0.25">
      <c r="A714" t="s">
        <v>717</v>
      </c>
      <c r="B714">
        <v>2010</v>
      </c>
      <c r="C714" t="s">
        <v>5</v>
      </c>
      <c r="D714">
        <v>236</v>
      </c>
    </row>
    <row r="715" spans="1:4" x14ac:dyDescent="0.25">
      <c r="A715" t="s">
        <v>718</v>
      </c>
      <c r="B715">
        <v>2010</v>
      </c>
      <c r="C715" t="s">
        <v>5</v>
      </c>
      <c r="D715">
        <v>130</v>
      </c>
    </row>
    <row r="716" spans="1:4" x14ac:dyDescent="0.25">
      <c r="A716" t="s">
        <v>719</v>
      </c>
      <c r="B716">
        <v>2010</v>
      </c>
      <c r="C716" t="s">
        <v>5</v>
      </c>
      <c r="D716">
        <v>1056</v>
      </c>
    </row>
    <row r="717" spans="1:4" x14ac:dyDescent="0.25">
      <c r="A717" t="s">
        <v>720</v>
      </c>
      <c r="B717">
        <v>2010</v>
      </c>
      <c r="C717" t="s">
        <v>5</v>
      </c>
      <c r="D717">
        <v>10352</v>
      </c>
    </row>
    <row r="718" spans="1:4" x14ac:dyDescent="0.25">
      <c r="A718" t="s">
        <v>721</v>
      </c>
      <c r="B718">
        <v>2010</v>
      </c>
      <c r="C718" t="s">
        <v>5</v>
      </c>
      <c r="D718">
        <v>1377</v>
      </c>
    </row>
    <row r="719" spans="1:4" x14ac:dyDescent="0.25">
      <c r="A719" t="s">
        <v>722</v>
      </c>
      <c r="B719">
        <v>2010</v>
      </c>
      <c r="C719" t="s">
        <v>5</v>
      </c>
      <c r="D719">
        <v>87</v>
      </c>
    </row>
    <row r="720" spans="1:4" x14ac:dyDescent="0.25">
      <c r="A720" t="s">
        <v>723</v>
      </c>
      <c r="B720">
        <v>2010</v>
      </c>
      <c r="C720" t="s">
        <v>5</v>
      </c>
      <c r="D720">
        <v>7702</v>
      </c>
    </row>
    <row r="721" spans="1:4" x14ac:dyDescent="0.25">
      <c r="A721" t="s">
        <v>724</v>
      </c>
      <c r="B721">
        <v>2010</v>
      </c>
      <c r="C721" t="s">
        <v>5</v>
      </c>
      <c r="D721">
        <v>319</v>
      </c>
    </row>
    <row r="722" spans="1:4" x14ac:dyDescent="0.25">
      <c r="A722" t="s">
        <v>725</v>
      </c>
      <c r="B722">
        <v>2010</v>
      </c>
      <c r="C722" t="s">
        <v>5</v>
      </c>
      <c r="D722">
        <v>334</v>
      </c>
    </row>
    <row r="723" spans="1:4" x14ac:dyDescent="0.25">
      <c r="A723" t="s">
        <v>726</v>
      </c>
      <c r="B723">
        <v>2010</v>
      </c>
      <c r="C723" t="s">
        <v>5</v>
      </c>
      <c r="D723">
        <v>366</v>
      </c>
    </row>
    <row r="724" spans="1:4" x14ac:dyDescent="0.25">
      <c r="A724" t="s">
        <v>727</v>
      </c>
      <c r="B724">
        <v>2010</v>
      </c>
      <c r="C724" t="s">
        <v>5</v>
      </c>
      <c r="D724">
        <v>173</v>
      </c>
    </row>
    <row r="725" spans="1:4" x14ac:dyDescent="0.25">
      <c r="A725" t="s">
        <v>728</v>
      </c>
      <c r="B725">
        <v>2010</v>
      </c>
      <c r="C725" t="s">
        <v>5</v>
      </c>
      <c r="D725">
        <v>23</v>
      </c>
    </row>
    <row r="726" spans="1:4" x14ac:dyDescent="0.25">
      <c r="A726" t="s">
        <v>729</v>
      </c>
      <c r="B726">
        <v>2010</v>
      </c>
      <c r="C726" t="s">
        <v>5</v>
      </c>
      <c r="D726">
        <v>251</v>
      </c>
    </row>
    <row r="727" spans="1:4" x14ac:dyDescent="0.25">
      <c r="A727" t="s">
        <v>730</v>
      </c>
      <c r="B727">
        <v>2010</v>
      </c>
      <c r="C727" t="s">
        <v>5</v>
      </c>
      <c r="D727">
        <v>436</v>
      </c>
    </row>
    <row r="728" spans="1:4" x14ac:dyDescent="0.25">
      <c r="A728" t="s">
        <v>731</v>
      </c>
      <c r="B728">
        <v>2010</v>
      </c>
      <c r="C728" t="s">
        <v>5</v>
      </c>
      <c r="D728">
        <v>70</v>
      </c>
    </row>
    <row r="729" spans="1:4" x14ac:dyDescent="0.25">
      <c r="A729" t="s">
        <v>732</v>
      </c>
      <c r="B729">
        <v>2010</v>
      </c>
      <c r="C729" t="s">
        <v>5</v>
      </c>
      <c r="D729">
        <v>8785</v>
      </c>
    </row>
    <row r="730" spans="1:4" x14ac:dyDescent="0.25">
      <c r="A730" t="s">
        <v>733</v>
      </c>
      <c r="B730">
        <v>2010</v>
      </c>
      <c r="C730" t="s">
        <v>5</v>
      </c>
      <c r="D730">
        <v>93</v>
      </c>
    </row>
    <row r="731" spans="1:4" x14ac:dyDescent="0.25">
      <c r="A731" t="s">
        <v>734</v>
      </c>
      <c r="B731">
        <v>2010</v>
      </c>
      <c r="C731" t="s">
        <v>5</v>
      </c>
      <c r="D731">
        <v>49</v>
      </c>
    </row>
    <row r="732" spans="1:4" x14ac:dyDescent="0.25">
      <c r="A732" t="s">
        <v>735</v>
      </c>
      <c r="B732">
        <v>2010</v>
      </c>
      <c r="C732" t="s">
        <v>5</v>
      </c>
      <c r="D732">
        <v>1694</v>
      </c>
    </row>
    <row r="733" spans="1:4" x14ac:dyDescent="0.25">
      <c r="A733" t="s">
        <v>736</v>
      </c>
      <c r="B733">
        <v>2010</v>
      </c>
      <c r="C733" t="s">
        <v>5</v>
      </c>
      <c r="D733">
        <v>77</v>
      </c>
    </row>
    <row r="734" spans="1:4" x14ac:dyDescent="0.25">
      <c r="A734" t="s">
        <v>737</v>
      </c>
      <c r="B734">
        <v>2010</v>
      </c>
      <c r="C734" t="s">
        <v>5</v>
      </c>
      <c r="D734">
        <v>382</v>
      </c>
    </row>
    <row r="735" spans="1:4" x14ac:dyDescent="0.25">
      <c r="A735" t="s">
        <v>738</v>
      </c>
      <c r="B735">
        <v>2010</v>
      </c>
      <c r="C735" t="s">
        <v>5</v>
      </c>
      <c r="D735">
        <v>1789</v>
      </c>
    </row>
    <row r="736" spans="1:4" x14ac:dyDescent="0.25">
      <c r="A736" t="s">
        <v>739</v>
      </c>
      <c r="B736">
        <v>2010</v>
      </c>
      <c r="C736" t="s">
        <v>5</v>
      </c>
      <c r="D736">
        <v>3418</v>
      </c>
    </row>
    <row r="737" spans="1:4" x14ac:dyDescent="0.25">
      <c r="A737" t="s">
        <v>740</v>
      </c>
      <c r="B737">
        <v>2010</v>
      </c>
      <c r="C737" t="s">
        <v>5</v>
      </c>
      <c r="D737">
        <v>662</v>
      </c>
    </row>
    <row r="738" spans="1:4" x14ac:dyDescent="0.25">
      <c r="A738" t="s">
        <v>741</v>
      </c>
      <c r="B738">
        <v>2010</v>
      </c>
      <c r="C738" t="s">
        <v>5</v>
      </c>
      <c r="D738">
        <v>79</v>
      </c>
    </row>
    <row r="739" spans="1:4" x14ac:dyDescent="0.25">
      <c r="A739" t="s">
        <v>742</v>
      </c>
      <c r="B739">
        <v>2010</v>
      </c>
      <c r="C739" t="s">
        <v>5</v>
      </c>
      <c r="D739">
        <v>35</v>
      </c>
    </row>
    <row r="740" spans="1:4" x14ac:dyDescent="0.25">
      <c r="A740" t="s">
        <v>743</v>
      </c>
      <c r="B740">
        <v>2010</v>
      </c>
      <c r="C740" t="s">
        <v>5</v>
      </c>
      <c r="D740">
        <v>195</v>
      </c>
    </row>
    <row r="741" spans="1:4" x14ac:dyDescent="0.25">
      <c r="A741" t="s">
        <v>744</v>
      </c>
      <c r="B741">
        <v>2010</v>
      </c>
      <c r="C741" t="s">
        <v>5</v>
      </c>
      <c r="D741">
        <v>2227</v>
      </c>
    </row>
    <row r="742" spans="1:4" x14ac:dyDescent="0.25">
      <c r="A742" t="s">
        <v>745</v>
      </c>
      <c r="B742">
        <v>2010</v>
      </c>
      <c r="C742" t="s">
        <v>5</v>
      </c>
      <c r="D742">
        <v>1680</v>
      </c>
    </row>
    <row r="743" spans="1:4" x14ac:dyDescent="0.25">
      <c r="A743" t="s">
        <v>746</v>
      </c>
      <c r="B743">
        <v>2010</v>
      </c>
      <c r="C743" t="s">
        <v>5</v>
      </c>
      <c r="D743">
        <v>178</v>
      </c>
    </row>
    <row r="744" spans="1:4" x14ac:dyDescent="0.25">
      <c r="A744" t="s">
        <v>747</v>
      </c>
      <c r="B744">
        <v>2010</v>
      </c>
      <c r="C744" t="s">
        <v>5</v>
      </c>
      <c r="D744">
        <v>257</v>
      </c>
    </row>
    <row r="745" spans="1:4" x14ac:dyDescent="0.25">
      <c r="A745" t="s">
        <v>748</v>
      </c>
      <c r="B745">
        <v>2010</v>
      </c>
      <c r="C745" t="s">
        <v>5</v>
      </c>
      <c r="D745">
        <v>1012</v>
      </c>
    </row>
    <row r="746" spans="1:4" x14ac:dyDescent="0.25">
      <c r="A746" t="s">
        <v>749</v>
      </c>
      <c r="B746">
        <v>2010</v>
      </c>
      <c r="C746" t="s">
        <v>5</v>
      </c>
      <c r="D746">
        <v>909</v>
      </c>
    </row>
    <row r="747" spans="1:4" x14ac:dyDescent="0.25">
      <c r="A747" t="s">
        <v>750</v>
      </c>
      <c r="B747">
        <v>2010</v>
      </c>
      <c r="C747" t="s">
        <v>5</v>
      </c>
      <c r="D747">
        <v>886</v>
      </c>
    </row>
    <row r="748" spans="1:4" x14ac:dyDescent="0.25">
      <c r="A748" t="s">
        <v>751</v>
      </c>
      <c r="B748">
        <v>2010</v>
      </c>
      <c r="C748" t="s">
        <v>5</v>
      </c>
      <c r="D748">
        <v>111</v>
      </c>
    </row>
    <row r="749" spans="1:4" x14ac:dyDescent="0.25">
      <c r="A749" t="s">
        <v>752</v>
      </c>
      <c r="B749">
        <v>2010</v>
      </c>
      <c r="C749" t="s">
        <v>5</v>
      </c>
      <c r="D749">
        <v>283</v>
      </c>
    </row>
    <row r="750" spans="1:4" x14ac:dyDescent="0.25">
      <c r="A750" t="s">
        <v>753</v>
      </c>
      <c r="B750">
        <v>2010</v>
      </c>
      <c r="C750" t="s">
        <v>5</v>
      </c>
      <c r="D750">
        <v>260</v>
      </c>
    </row>
    <row r="751" spans="1:4" x14ac:dyDescent="0.25">
      <c r="A751" t="s">
        <v>754</v>
      </c>
      <c r="B751">
        <v>2010</v>
      </c>
      <c r="C751" t="s">
        <v>5</v>
      </c>
      <c r="D751">
        <v>554</v>
      </c>
    </row>
    <row r="752" spans="1:4" x14ac:dyDescent="0.25">
      <c r="A752" t="s">
        <v>755</v>
      </c>
      <c r="B752">
        <v>2010</v>
      </c>
      <c r="C752" t="s">
        <v>5</v>
      </c>
      <c r="D752">
        <v>319</v>
      </c>
    </row>
    <row r="753" spans="1:4" x14ac:dyDescent="0.25">
      <c r="A753" t="s">
        <v>756</v>
      </c>
      <c r="B753">
        <v>2010</v>
      </c>
      <c r="C753" t="s">
        <v>5</v>
      </c>
      <c r="D753">
        <v>545</v>
      </c>
    </row>
    <row r="754" spans="1:4" x14ac:dyDescent="0.25">
      <c r="A754" t="s">
        <v>757</v>
      </c>
      <c r="B754">
        <v>2010</v>
      </c>
      <c r="C754" t="s">
        <v>5</v>
      </c>
      <c r="D754">
        <v>225</v>
      </c>
    </row>
    <row r="755" spans="1:4" x14ac:dyDescent="0.25">
      <c r="A755" t="s">
        <v>758</v>
      </c>
      <c r="B755">
        <v>2010</v>
      </c>
      <c r="C755" t="s">
        <v>5</v>
      </c>
      <c r="D755">
        <v>79</v>
      </c>
    </row>
    <row r="756" spans="1:4" x14ac:dyDescent="0.25">
      <c r="A756" t="s">
        <v>759</v>
      </c>
      <c r="B756">
        <v>2010</v>
      </c>
      <c r="C756" t="s">
        <v>5</v>
      </c>
      <c r="D756">
        <v>68</v>
      </c>
    </row>
    <row r="757" spans="1:4" x14ac:dyDescent="0.25">
      <c r="A757" t="s">
        <v>760</v>
      </c>
      <c r="B757">
        <v>2010</v>
      </c>
      <c r="C757" t="s">
        <v>5</v>
      </c>
      <c r="D757">
        <v>173</v>
      </c>
    </row>
    <row r="758" spans="1:4" x14ac:dyDescent="0.25">
      <c r="A758" t="s">
        <v>761</v>
      </c>
      <c r="B758">
        <v>2010</v>
      </c>
      <c r="C758" t="s">
        <v>5</v>
      </c>
      <c r="D758">
        <v>168</v>
      </c>
    </row>
    <row r="759" spans="1:4" x14ac:dyDescent="0.25">
      <c r="A759" t="s">
        <v>762</v>
      </c>
      <c r="B759">
        <v>2010</v>
      </c>
      <c r="C759" t="s">
        <v>5</v>
      </c>
      <c r="D759">
        <v>89</v>
      </c>
    </row>
    <row r="760" spans="1:4" x14ac:dyDescent="0.25">
      <c r="A760" t="s">
        <v>763</v>
      </c>
      <c r="B760">
        <v>2010</v>
      </c>
      <c r="C760" t="s">
        <v>5</v>
      </c>
      <c r="D760">
        <v>788</v>
      </c>
    </row>
    <row r="761" spans="1:4" x14ac:dyDescent="0.25">
      <c r="A761" t="s">
        <v>764</v>
      </c>
      <c r="B761">
        <v>2010</v>
      </c>
      <c r="C761" t="s">
        <v>5</v>
      </c>
      <c r="D761">
        <v>808</v>
      </c>
    </row>
    <row r="762" spans="1:4" x14ac:dyDescent="0.25">
      <c r="A762" t="s">
        <v>765</v>
      </c>
      <c r="B762">
        <v>2010</v>
      </c>
      <c r="C762" t="s">
        <v>5</v>
      </c>
      <c r="D762">
        <v>152</v>
      </c>
    </row>
    <row r="763" spans="1:4" x14ac:dyDescent="0.25">
      <c r="A763" t="s">
        <v>766</v>
      </c>
      <c r="B763">
        <v>2010</v>
      </c>
      <c r="C763" t="s">
        <v>5</v>
      </c>
      <c r="D763">
        <v>5742</v>
      </c>
    </row>
    <row r="764" spans="1:4" x14ac:dyDescent="0.25">
      <c r="A764" t="s">
        <v>767</v>
      </c>
      <c r="B764">
        <v>2010</v>
      </c>
      <c r="C764" t="s">
        <v>5</v>
      </c>
      <c r="D764">
        <v>82</v>
      </c>
    </row>
    <row r="765" spans="1:4" x14ac:dyDescent="0.25">
      <c r="A765" t="s">
        <v>768</v>
      </c>
      <c r="B765">
        <v>2010</v>
      </c>
      <c r="C765" t="s">
        <v>5</v>
      </c>
      <c r="D765">
        <v>835</v>
      </c>
    </row>
    <row r="766" spans="1:4" x14ac:dyDescent="0.25">
      <c r="A766" t="s">
        <v>769</v>
      </c>
      <c r="B766">
        <v>2010</v>
      </c>
      <c r="C766" t="s">
        <v>5</v>
      </c>
      <c r="D766">
        <v>1664</v>
      </c>
    </row>
    <row r="767" spans="1:4" x14ac:dyDescent="0.25">
      <c r="A767" t="s">
        <v>770</v>
      </c>
      <c r="B767">
        <v>2010</v>
      </c>
      <c r="C767" t="s">
        <v>5</v>
      </c>
      <c r="D767">
        <v>203</v>
      </c>
    </row>
    <row r="768" spans="1:4" x14ac:dyDescent="0.25">
      <c r="A768" t="s">
        <v>771</v>
      </c>
      <c r="B768">
        <v>2010</v>
      </c>
      <c r="C768" t="s">
        <v>5</v>
      </c>
      <c r="D768">
        <v>1663</v>
      </c>
    </row>
    <row r="769" spans="1:4" x14ac:dyDescent="0.25">
      <c r="A769" t="s">
        <v>772</v>
      </c>
      <c r="B769">
        <v>2010</v>
      </c>
      <c r="C769" t="s">
        <v>5</v>
      </c>
      <c r="D769">
        <v>242</v>
      </c>
    </row>
    <row r="770" spans="1:4" x14ac:dyDescent="0.25">
      <c r="A770" t="s">
        <v>773</v>
      </c>
      <c r="B770">
        <v>2010</v>
      </c>
      <c r="C770" t="s">
        <v>5</v>
      </c>
      <c r="D770">
        <v>305</v>
      </c>
    </row>
    <row r="771" spans="1:4" x14ac:dyDescent="0.25">
      <c r="A771" t="s">
        <v>774</v>
      </c>
      <c r="B771">
        <v>2010</v>
      </c>
      <c r="C771" t="s">
        <v>5</v>
      </c>
      <c r="D771">
        <v>785</v>
      </c>
    </row>
    <row r="772" spans="1:4" x14ac:dyDescent="0.25">
      <c r="A772" t="s">
        <v>775</v>
      </c>
      <c r="B772">
        <v>2010</v>
      </c>
      <c r="C772" t="s">
        <v>5</v>
      </c>
      <c r="D772">
        <v>584</v>
      </c>
    </row>
    <row r="773" spans="1:4" x14ac:dyDescent="0.25">
      <c r="A773" t="s">
        <v>776</v>
      </c>
      <c r="B773">
        <v>2010</v>
      </c>
      <c r="C773" t="s">
        <v>5</v>
      </c>
      <c r="D773">
        <v>182</v>
      </c>
    </row>
    <row r="774" spans="1:4" x14ac:dyDescent="0.25">
      <c r="A774" t="s">
        <v>777</v>
      </c>
      <c r="B774">
        <v>2010</v>
      </c>
      <c r="C774" t="s">
        <v>5</v>
      </c>
      <c r="D774">
        <v>145</v>
      </c>
    </row>
    <row r="775" spans="1:4" x14ac:dyDescent="0.25">
      <c r="A775" t="s">
        <v>778</v>
      </c>
      <c r="B775">
        <v>2010</v>
      </c>
      <c r="C775" t="s">
        <v>5</v>
      </c>
      <c r="D775">
        <v>315</v>
      </c>
    </row>
    <row r="776" spans="1:4" x14ac:dyDescent="0.25">
      <c r="A776" t="s">
        <v>779</v>
      </c>
      <c r="B776">
        <v>2010</v>
      </c>
      <c r="C776" t="s">
        <v>5</v>
      </c>
      <c r="D776">
        <v>52</v>
      </c>
    </row>
    <row r="777" spans="1:4" x14ac:dyDescent="0.25">
      <c r="A777" t="s">
        <v>780</v>
      </c>
      <c r="B777">
        <v>2010</v>
      </c>
      <c r="C777" t="s">
        <v>5</v>
      </c>
      <c r="D777">
        <v>422</v>
      </c>
    </row>
    <row r="778" spans="1:4" x14ac:dyDescent="0.25">
      <c r="A778" t="s">
        <v>781</v>
      </c>
      <c r="B778">
        <v>2010</v>
      </c>
      <c r="C778" t="s">
        <v>5</v>
      </c>
      <c r="D778">
        <v>292</v>
      </c>
    </row>
    <row r="779" spans="1:4" x14ac:dyDescent="0.25">
      <c r="A779" t="s">
        <v>782</v>
      </c>
      <c r="B779">
        <v>2010</v>
      </c>
      <c r="C779" t="s">
        <v>5</v>
      </c>
      <c r="D779">
        <v>59</v>
      </c>
    </row>
    <row r="780" spans="1:4" x14ac:dyDescent="0.25">
      <c r="A780" t="s">
        <v>783</v>
      </c>
      <c r="B780">
        <v>2010</v>
      </c>
      <c r="C780" t="s">
        <v>5</v>
      </c>
      <c r="D780">
        <v>405</v>
      </c>
    </row>
    <row r="781" spans="1:4" x14ac:dyDescent="0.25">
      <c r="A781" t="s">
        <v>784</v>
      </c>
      <c r="B781">
        <v>2010</v>
      </c>
      <c r="C781" t="s">
        <v>5</v>
      </c>
      <c r="D781">
        <v>993</v>
      </c>
    </row>
    <row r="782" spans="1:4" x14ac:dyDescent="0.25">
      <c r="A782" t="s">
        <v>785</v>
      </c>
      <c r="B782">
        <v>2010</v>
      </c>
      <c r="C782" t="s">
        <v>5</v>
      </c>
      <c r="D782">
        <v>304</v>
      </c>
    </row>
    <row r="783" spans="1:4" x14ac:dyDescent="0.25">
      <c r="A783" t="s">
        <v>786</v>
      </c>
      <c r="B783">
        <v>2010</v>
      </c>
      <c r="C783" t="s">
        <v>5</v>
      </c>
      <c r="D783">
        <v>3142</v>
      </c>
    </row>
    <row r="784" spans="1:4" x14ac:dyDescent="0.25">
      <c r="A784" t="s">
        <v>787</v>
      </c>
      <c r="B784">
        <v>2010</v>
      </c>
      <c r="C784" t="s">
        <v>5</v>
      </c>
      <c r="D784">
        <v>133</v>
      </c>
    </row>
    <row r="785" spans="1:4" x14ac:dyDescent="0.25">
      <c r="A785" t="s">
        <v>788</v>
      </c>
      <c r="B785">
        <v>2010</v>
      </c>
      <c r="C785" t="s">
        <v>5</v>
      </c>
      <c r="D785">
        <v>155</v>
      </c>
    </row>
    <row r="786" spans="1:4" x14ac:dyDescent="0.25">
      <c r="A786" t="s">
        <v>789</v>
      </c>
      <c r="B786">
        <v>2010</v>
      </c>
      <c r="C786" t="s">
        <v>5</v>
      </c>
      <c r="D786">
        <v>2549</v>
      </c>
    </row>
    <row r="787" spans="1:4" x14ac:dyDescent="0.25">
      <c r="A787" t="s">
        <v>790</v>
      </c>
      <c r="B787">
        <v>2010</v>
      </c>
      <c r="C787" t="s">
        <v>5</v>
      </c>
      <c r="D787">
        <v>3354</v>
      </c>
    </row>
    <row r="788" spans="1:4" x14ac:dyDescent="0.25">
      <c r="A788" t="s">
        <v>791</v>
      </c>
      <c r="B788">
        <v>2010</v>
      </c>
      <c r="C788" t="s">
        <v>5</v>
      </c>
      <c r="D788">
        <v>860</v>
      </c>
    </row>
    <row r="789" spans="1:4" x14ac:dyDescent="0.25">
      <c r="A789" t="s">
        <v>792</v>
      </c>
      <c r="B789">
        <v>2010</v>
      </c>
      <c r="C789" t="s">
        <v>5</v>
      </c>
      <c r="D789">
        <v>1039</v>
      </c>
    </row>
    <row r="790" spans="1:4" x14ac:dyDescent="0.25">
      <c r="A790" t="s">
        <v>793</v>
      </c>
      <c r="B790">
        <v>2010</v>
      </c>
      <c r="C790" t="s">
        <v>5</v>
      </c>
      <c r="D790">
        <v>1709</v>
      </c>
    </row>
    <row r="791" spans="1:4" x14ac:dyDescent="0.25">
      <c r="A791" t="s">
        <v>794</v>
      </c>
      <c r="B791">
        <v>2010</v>
      </c>
      <c r="C791" t="s">
        <v>5</v>
      </c>
      <c r="D791">
        <v>45</v>
      </c>
    </row>
    <row r="792" spans="1:4" x14ac:dyDescent="0.25">
      <c r="A792" t="s">
        <v>795</v>
      </c>
      <c r="B792">
        <v>2010</v>
      </c>
      <c r="C792" t="s">
        <v>5</v>
      </c>
      <c r="D792">
        <v>60</v>
      </c>
    </row>
    <row r="793" spans="1:4" x14ac:dyDescent="0.25">
      <c r="A793" t="s">
        <v>796</v>
      </c>
      <c r="B793">
        <v>2010</v>
      </c>
      <c r="C793" t="s">
        <v>5</v>
      </c>
      <c r="D793">
        <v>1284</v>
      </c>
    </row>
    <row r="794" spans="1:4" x14ac:dyDescent="0.25">
      <c r="A794" t="s">
        <v>797</v>
      </c>
      <c r="B794">
        <v>2010</v>
      </c>
      <c r="C794" t="s">
        <v>5</v>
      </c>
      <c r="D794">
        <v>584</v>
      </c>
    </row>
    <row r="795" spans="1:4" x14ac:dyDescent="0.25">
      <c r="A795" t="s">
        <v>798</v>
      </c>
      <c r="B795">
        <v>2010</v>
      </c>
      <c r="C795" t="s">
        <v>5</v>
      </c>
      <c r="D795">
        <v>117</v>
      </c>
    </row>
    <row r="796" spans="1:4" x14ac:dyDescent="0.25">
      <c r="A796" t="s">
        <v>799</v>
      </c>
      <c r="B796">
        <v>2010</v>
      </c>
      <c r="C796" t="s">
        <v>5</v>
      </c>
      <c r="D796">
        <v>168</v>
      </c>
    </row>
    <row r="797" spans="1:4" x14ac:dyDescent="0.25">
      <c r="A797" t="s">
        <v>800</v>
      </c>
      <c r="B797">
        <v>2010</v>
      </c>
      <c r="C797" t="s">
        <v>5</v>
      </c>
      <c r="D797">
        <v>49</v>
      </c>
    </row>
    <row r="798" spans="1:4" x14ac:dyDescent="0.25">
      <c r="A798" t="s">
        <v>801</v>
      </c>
      <c r="B798">
        <v>2010</v>
      </c>
      <c r="C798" t="s">
        <v>5</v>
      </c>
      <c r="D798">
        <v>70</v>
      </c>
    </row>
    <row r="799" spans="1:4" x14ac:dyDescent="0.25">
      <c r="A799" t="s">
        <v>802</v>
      </c>
      <c r="B799">
        <v>2010</v>
      </c>
      <c r="C799" t="s">
        <v>5</v>
      </c>
      <c r="D799">
        <v>158</v>
      </c>
    </row>
    <row r="800" spans="1:4" x14ac:dyDescent="0.25">
      <c r="A800" t="s">
        <v>803</v>
      </c>
      <c r="B800">
        <v>2010</v>
      </c>
      <c r="C800" t="s">
        <v>5</v>
      </c>
      <c r="D800">
        <v>264</v>
      </c>
    </row>
    <row r="801" spans="1:4" x14ac:dyDescent="0.25">
      <c r="A801" t="s">
        <v>804</v>
      </c>
      <c r="B801">
        <v>2010</v>
      </c>
      <c r="C801" t="s">
        <v>5</v>
      </c>
      <c r="D801">
        <v>446</v>
      </c>
    </row>
    <row r="802" spans="1:4" x14ac:dyDescent="0.25">
      <c r="A802" t="s">
        <v>805</v>
      </c>
      <c r="B802">
        <v>2010</v>
      </c>
      <c r="C802" t="s">
        <v>5</v>
      </c>
      <c r="D802">
        <v>369</v>
      </c>
    </row>
    <row r="803" spans="1:4" x14ac:dyDescent="0.25">
      <c r="A803" t="s">
        <v>806</v>
      </c>
      <c r="B803">
        <v>2010</v>
      </c>
      <c r="C803" t="s">
        <v>5</v>
      </c>
      <c r="D803">
        <v>507</v>
      </c>
    </row>
    <row r="804" spans="1:4" x14ac:dyDescent="0.25">
      <c r="A804" t="s">
        <v>807</v>
      </c>
      <c r="B804">
        <v>2010</v>
      </c>
      <c r="C804" t="s">
        <v>5</v>
      </c>
      <c r="D804">
        <v>554</v>
      </c>
    </row>
    <row r="805" spans="1:4" x14ac:dyDescent="0.25">
      <c r="A805" t="s">
        <v>808</v>
      </c>
      <c r="B805">
        <v>2010</v>
      </c>
      <c r="C805" t="s">
        <v>5</v>
      </c>
      <c r="D805">
        <v>737</v>
      </c>
    </row>
    <row r="806" spans="1:4" x14ac:dyDescent="0.25">
      <c r="A806" t="s">
        <v>809</v>
      </c>
      <c r="B806">
        <v>2010</v>
      </c>
      <c r="C806" t="s">
        <v>5</v>
      </c>
      <c r="D806">
        <v>126</v>
      </c>
    </row>
    <row r="807" spans="1:4" x14ac:dyDescent="0.25">
      <c r="A807" t="s">
        <v>810</v>
      </c>
      <c r="B807">
        <v>2010</v>
      </c>
      <c r="C807" t="s">
        <v>5</v>
      </c>
      <c r="D807">
        <v>361</v>
      </c>
    </row>
    <row r="808" spans="1:4" x14ac:dyDescent="0.25">
      <c r="A808" t="s">
        <v>811</v>
      </c>
      <c r="B808">
        <v>2010</v>
      </c>
      <c r="C808" t="s">
        <v>5</v>
      </c>
      <c r="D808">
        <v>576</v>
      </c>
    </row>
    <row r="809" spans="1:4" x14ac:dyDescent="0.25">
      <c r="A809" t="s">
        <v>812</v>
      </c>
      <c r="B809">
        <v>2010</v>
      </c>
      <c r="C809" t="s">
        <v>5</v>
      </c>
      <c r="D809">
        <v>2220</v>
      </c>
    </row>
    <row r="810" spans="1:4" x14ac:dyDescent="0.25">
      <c r="A810" t="s">
        <v>813</v>
      </c>
      <c r="B810">
        <v>2010</v>
      </c>
      <c r="C810" t="s">
        <v>5</v>
      </c>
      <c r="D810">
        <v>122</v>
      </c>
    </row>
    <row r="811" spans="1:4" x14ac:dyDescent="0.25">
      <c r="A811" t="s">
        <v>814</v>
      </c>
      <c r="B811">
        <v>2010</v>
      </c>
      <c r="C811" t="s">
        <v>5</v>
      </c>
      <c r="D811">
        <v>383</v>
      </c>
    </row>
    <row r="812" spans="1:4" x14ac:dyDescent="0.25">
      <c r="A812" t="s">
        <v>815</v>
      </c>
      <c r="B812">
        <v>2010</v>
      </c>
      <c r="C812" t="s">
        <v>5</v>
      </c>
      <c r="D812">
        <v>363</v>
      </c>
    </row>
    <row r="813" spans="1:4" x14ac:dyDescent="0.25">
      <c r="A813" t="s">
        <v>816</v>
      </c>
      <c r="B813">
        <v>2010</v>
      </c>
      <c r="C813" t="s">
        <v>5</v>
      </c>
      <c r="D813">
        <v>1404</v>
      </c>
    </row>
    <row r="814" spans="1:4" x14ac:dyDescent="0.25">
      <c r="A814" t="s">
        <v>817</v>
      </c>
      <c r="B814">
        <v>2010</v>
      </c>
      <c r="C814" t="s">
        <v>5</v>
      </c>
      <c r="D814">
        <v>51</v>
      </c>
    </row>
    <row r="815" spans="1:4" x14ac:dyDescent="0.25">
      <c r="A815" t="s">
        <v>818</v>
      </c>
      <c r="B815">
        <v>2010</v>
      </c>
      <c r="C815" t="s">
        <v>5</v>
      </c>
      <c r="D815">
        <v>3301</v>
      </c>
    </row>
    <row r="816" spans="1:4" x14ac:dyDescent="0.25">
      <c r="A816" t="s">
        <v>819</v>
      </c>
      <c r="B816">
        <v>2010</v>
      </c>
      <c r="C816" t="s">
        <v>5</v>
      </c>
      <c r="D816">
        <v>72</v>
      </c>
    </row>
    <row r="817" spans="1:4" x14ac:dyDescent="0.25">
      <c r="A817" t="s">
        <v>820</v>
      </c>
      <c r="B817">
        <v>2010</v>
      </c>
      <c r="C817" t="s">
        <v>5</v>
      </c>
      <c r="D817">
        <v>772</v>
      </c>
    </row>
    <row r="818" spans="1:4" x14ac:dyDescent="0.25">
      <c r="A818" t="s">
        <v>821</v>
      </c>
      <c r="B818">
        <v>2010</v>
      </c>
      <c r="C818" t="s">
        <v>5</v>
      </c>
      <c r="D818">
        <v>882</v>
      </c>
    </row>
    <row r="819" spans="1:4" x14ac:dyDescent="0.25">
      <c r="A819" t="s">
        <v>822</v>
      </c>
      <c r="B819">
        <v>2010</v>
      </c>
      <c r="C819" t="s">
        <v>5</v>
      </c>
      <c r="D819">
        <v>557</v>
      </c>
    </row>
    <row r="820" spans="1:4" x14ac:dyDescent="0.25">
      <c r="A820" t="s">
        <v>823</v>
      </c>
      <c r="B820">
        <v>2010</v>
      </c>
      <c r="C820" t="s">
        <v>5</v>
      </c>
      <c r="D820">
        <v>148</v>
      </c>
    </row>
    <row r="821" spans="1:4" x14ac:dyDescent="0.25">
      <c r="A821" t="s">
        <v>824</v>
      </c>
      <c r="B821">
        <v>2010</v>
      </c>
      <c r="C821" t="s">
        <v>5</v>
      </c>
      <c r="D821">
        <v>4227</v>
      </c>
    </row>
    <row r="822" spans="1:4" x14ac:dyDescent="0.25">
      <c r="A822" t="s">
        <v>825</v>
      </c>
      <c r="B822">
        <v>2010</v>
      </c>
      <c r="C822" t="s">
        <v>5</v>
      </c>
      <c r="D822">
        <v>37</v>
      </c>
    </row>
    <row r="823" spans="1:4" x14ac:dyDescent="0.25">
      <c r="A823" t="s">
        <v>826</v>
      </c>
      <c r="B823">
        <v>2010</v>
      </c>
      <c r="C823" t="s">
        <v>5</v>
      </c>
      <c r="D823">
        <v>701</v>
      </c>
    </row>
    <row r="824" spans="1:4" x14ac:dyDescent="0.25">
      <c r="A824" t="s">
        <v>827</v>
      </c>
      <c r="B824">
        <v>2010</v>
      </c>
      <c r="C824" t="s">
        <v>5</v>
      </c>
      <c r="D824">
        <v>191</v>
      </c>
    </row>
    <row r="825" spans="1:4" x14ac:dyDescent="0.25">
      <c r="A825" t="s">
        <v>828</v>
      </c>
      <c r="B825">
        <v>2010</v>
      </c>
      <c r="C825" t="s">
        <v>5</v>
      </c>
      <c r="D825">
        <v>71</v>
      </c>
    </row>
    <row r="826" spans="1:4" x14ac:dyDescent="0.25">
      <c r="A826" t="s">
        <v>829</v>
      </c>
      <c r="B826">
        <v>2010</v>
      </c>
      <c r="C826" t="s">
        <v>5</v>
      </c>
      <c r="D826">
        <v>89</v>
      </c>
    </row>
    <row r="827" spans="1:4" x14ac:dyDescent="0.25">
      <c r="A827" t="s">
        <v>830</v>
      </c>
      <c r="B827">
        <v>2010</v>
      </c>
      <c r="C827" t="s">
        <v>5</v>
      </c>
      <c r="D827">
        <v>1172</v>
      </c>
    </row>
    <row r="828" spans="1:4" x14ac:dyDescent="0.25">
      <c r="A828" t="s">
        <v>831</v>
      </c>
      <c r="B828">
        <v>2010</v>
      </c>
      <c r="C828" t="s">
        <v>5</v>
      </c>
      <c r="D828">
        <v>641</v>
      </c>
    </row>
    <row r="829" spans="1:4" x14ac:dyDescent="0.25">
      <c r="A829" t="s">
        <v>832</v>
      </c>
      <c r="B829">
        <v>2010</v>
      </c>
      <c r="C829" t="s">
        <v>5</v>
      </c>
      <c r="D829">
        <v>319</v>
      </c>
    </row>
    <row r="830" spans="1:4" x14ac:dyDescent="0.25">
      <c r="A830" t="s">
        <v>833</v>
      </c>
      <c r="B830">
        <v>2010</v>
      </c>
      <c r="C830" t="s">
        <v>5</v>
      </c>
      <c r="D830">
        <v>5188</v>
      </c>
    </row>
    <row r="831" spans="1:4" x14ac:dyDescent="0.25">
      <c r="A831" t="s">
        <v>834</v>
      </c>
      <c r="B831">
        <v>2010</v>
      </c>
      <c r="C831" t="s">
        <v>5</v>
      </c>
      <c r="D831">
        <v>1296</v>
      </c>
    </row>
    <row r="832" spans="1:4" x14ac:dyDescent="0.25">
      <c r="A832" t="s">
        <v>835</v>
      </c>
      <c r="B832">
        <v>2010</v>
      </c>
      <c r="C832" t="s">
        <v>5</v>
      </c>
      <c r="D832">
        <v>983</v>
      </c>
    </row>
    <row r="833" spans="1:4" x14ac:dyDescent="0.25">
      <c r="A833" t="s">
        <v>836</v>
      </c>
      <c r="B833">
        <v>2010</v>
      </c>
      <c r="C833" t="s">
        <v>5</v>
      </c>
      <c r="D833">
        <v>5150</v>
      </c>
    </row>
    <row r="834" spans="1:4" x14ac:dyDescent="0.25">
      <c r="A834" t="s">
        <v>837</v>
      </c>
      <c r="B834">
        <v>2010</v>
      </c>
      <c r="C834" t="s">
        <v>5</v>
      </c>
      <c r="D834">
        <v>177</v>
      </c>
    </row>
    <row r="835" spans="1:4" x14ac:dyDescent="0.25">
      <c r="A835" t="s">
        <v>838</v>
      </c>
      <c r="B835">
        <v>2010</v>
      </c>
      <c r="C835" t="s">
        <v>5</v>
      </c>
      <c r="D835">
        <v>577</v>
      </c>
    </row>
    <row r="836" spans="1:4" x14ac:dyDescent="0.25">
      <c r="A836" t="s">
        <v>839</v>
      </c>
      <c r="B836">
        <v>2010</v>
      </c>
      <c r="C836" t="s">
        <v>5</v>
      </c>
      <c r="D836">
        <v>2798</v>
      </c>
    </row>
    <row r="837" spans="1:4" x14ac:dyDescent="0.25">
      <c r="A837" t="s">
        <v>840</v>
      </c>
      <c r="B837">
        <v>2010</v>
      </c>
      <c r="C837" t="s">
        <v>5</v>
      </c>
      <c r="D837">
        <v>1138</v>
      </c>
    </row>
    <row r="838" spans="1:4" x14ac:dyDescent="0.25">
      <c r="A838" t="s">
        <v>841</v>
      </c>
      <c r="B838">
        <v>2010</v>
      </c>
      <c r="C838" t="s">
        <v>5</v>
      </c>
      <c r="D838">
        <v>2059</v>
      </c>
    </row>
    <row r="839" spans="1:4" x14ac:dyDescent="0.25">
      <c r="A839" t="s">
        <v>842</v>
      </c>
      <c r="B839">
        <v>2010</v>
      </c>
      <c r="C839" t="s">
        <v>5</v>
      </c>
      <c r="D839">
        <v>245</v>
      </c>
    </row>
    <row r="840" spans="1:4" x14ac:dyDescent="0.25">
      <c r="A840" t="s">
        <v>843</v>
      </c>
      <c r="B840">
        <v>2010</v>
      </c>
      <c r="C840" t="s">
        <v>5</v>
      </c>
      <c r="D840">
        <v>7048</v>
      </c>
    </row>
    <row r="841" spans="1:4" x14ac:dyDescent="0.25">
      <c r="A841" t="s">
        <v>844</v>
      </c>
      <c r="B841">
        <v>2010</v>
      </c>
      <c r="C841" t="s">
        <v>5</v>
      </c>
      <c r="D841">
        <v>82684</v>
      </c>
    </row>
    <row r="842" spans="1:4" x14ac:dyDescent="0.25">
      <c r="A842" t="s">
        <v>845</v>
      </c>
      <c r="B842">
        <v>2010</v>
      </c>
      <c r="C842" t="s">
        <v>5</v>
      </c>
      <c r="D842">
        <v>775</v>
      </c>
    </row>
    <row r="843" spans="1:4" x14ac:dyDescent="0.25">
      <c r="A843" t="s">
        <v>846</v>
      </c>
      <c r="B843">
        <v>2010</v>
      </c>
      <c r="C843" t="s">
        <v>5</v>
      </c>
      <c r="D843">
        <v>1489</v>
      </c>
    </row>
    <row r="844" spans="1:4" x14ac:dyDescent="0.25">
      <c r="A844" t="s">
        <v>847</v>
      </c>
      <c r="B844">
        <v>2010</v>
      </c>
      <c r="C844" t="s">
        <v>5</v>
      </c>
      <c r="D844">
        <v>973</v>
      </c>
    </row>
    <row r="845" spans="1:4" x14ac:dyDescent="0.25">
      <c r="A845" t="s">
        <v>848</v>
      </c>
      <c r="B845">
        <v>2010</v>
      </c>
      <c r="C845" t="s">
        <v>5</v>
      </c>
      <c r="D845">
        <v>224</v>
      </c>
    </row>
    <row r="846" spans="1:4" x14ac:dyDescent="0.25">
      <c r="A846" t="s">
        <v>849</v>
      </c>
      <c r="B846">
        <v>2010</v>
      </c>
      <c r="C846" t="s">
        <v>5</v>
      </c>
      <c r="D846">
        <v>174</v>
      </c>
    </row>
    <row r="847" spans="1:4" x14ac:dyDescent="0.25">
      <c r="A847" t="s">
        <v>850</v>
      </c>
      <c r="B847">
        <v>2010</v>
      </c>
      <c r="C847" t="s">
        <v>5</v>
      </c>
      <c r="D847">
        <v>2037</v>
      </c>
    </row>
    <row r="848" spans="1:4" x14ac:dyDescent="0.25">
      <c r="A848" t="s">
        <v>851</v>
      </c>
      <c r="B848">
        <v>2010</v>
      </c>
      <c r="C848" t="s">
        <v>5</v>
      </c>
      <c r="D848">
        <v>113</v>
      </c>
    </row>
    <row r="849" spans="1:4" x14ac:dyDescent="0.25">
      <c r="A849" t="s">
        <v>852</v>
      </c>
      <c r="B849">
        <v>2010</v>
      </c>
      <c r="C849" t="s">
        <v>5</v>
      </c>
      <c r="D849">
        <v>159</v>
      </c>
    </row>
    <row r="850" spans="1:4" x14ac:dyDescent="0.25">
      <c r="A850" t="s">
        <v>853</v>
      </c>
      <c r="B850">
        <v>2010</v>
      </c>
      <c r="C850" t="s">
        <v>5</v>
      </c>
      <c r="D850">
        <v>212</v>
      </c>
    </row>
    <row r="851" spans="1:4" x14ac:dyDescent="0.25">
      <c r="A851" t="s">
        <v>854</v>
      </c>
      <c r="B851">
        <v>2010</v>
      </c>
      <c r="C851" t="s">
        <v>5</v>
      </c>
      <c r="D851">
        <v>11233</v>
      </c>
    </row>
    <row r="852" spans="1:4" x14ac:dyDescent="0.25">
      <c r="A852" t="s">
        <v>855</v>
      </c>
      <c r="B852">
        <v>2010</v>
      </c>
      <c r="C852" t="s">
        <v>5</v>
      </c>
      <c r="D852">
        <v>367</v>
      </c>
    </row>
    <row r="853" spans="1:4" x14ac:dyDescent="0.25">
      <c r="A853" t="s">
        <v>856</v>
      </c>
      <c r="B853">
        <v>2010</v>
      </c>
      <c r="C853" t="s">
        <v>5</v>
      </c>
      <c r="D853">
        <v>4840</v>
      </c>
    </row>
    <row r="854" spans="1:4" x14ac:dyDescent="0.25">
      <c r="A854" t="s">
        <v>857</v>
      </c>
      <c r="B854">
        <v>2010</v>
      </c>
      <c r="C854" t="s">
        <v>5</v>
      </c>
      <c r="D854">
        <v>81</v>
      </c>
    </row>
    <row r="855" spans="1:4" x14ac:dyDescent="0.25">
      <c r="A855" t="s">
        <v>858</v>
      </c>
      <c r="B855">
        <v>2010</v>
      </c>
      <c r="C855" t="s">
        <v>5</v>
      </c>
      <c r="D855">
        <v>63</v>
      </c>
    </row>
    <row r="856" spans="1:4" x14ac:dyDescent="0.25">
      <c r="A856" t="s">
        <v>859</v>
      </c>
      <c r="B856">
        <v>2010</v>
      </c>
      <c r="C856" t="s">
        <v>5</v>
      </c>
      <c r="D856">
        <v>144</v>
      </c>
    </row>
    <row r="857" spans="1:4" x14ac:dyDescent="0.25">
      <c r="A857" t="s">
        <v>860</v>
      </c>
      <c r="B857">
        <v>2010</v>
      </c>
      <c r="C857" t="s">
        <v>5</v>
      </c>
      <c r="D857">
        <v>1074</v>
      </c>
    </row>
    <row r="858" spans="1:4" x14ac:dyDescent="0.25">
      <c r="A858" t="s">
        <v>861</v>
      </c>
      <c r="B858">
        <v>2010</v>
      </c>
      <c r="C858" t="s">
        <v>5</v>
      </c>
      <c r="D858">
        <v>1107</v>
      </c>
    </row>
    <row r="859" spans="1:4" x14ac:dyDescent="0.25">
      <c r="A859" t="s">
        <v>862</v>
      </c>
      <c r="B859">
        <v>2010</v>
      </c>
      <c r="C859" t="s">
        <v>5</v>
      </c>
      <c r="D859">
        <v>102</v>
      </c>
    </row>
    <row r="860" spans="1:4" x14ac:dyDescent="0.25">
      <c r="A860" t="s">
        <v>863</v>
      </c>
      <c r="B860">
        <v>2010</v>
      </c>
      <c r="C860" t="s">
        <v>5</v>
      </c>
      <c r="D860">
        <v>39</v>
      </c>
    </row>
    <row r="861" spans="1:4" x14ac:dyDescent="0.25">
      <c r="A861" t="s">
        <v>864</v>
      </c>
      <c r="B861">
        <v>2010</v>
      </c>
      <c r="C861" t="s">
        <v>5</v>
      </c>
      <c r="D861">
        <v>653</v>
      </c>
    </row>
    <row r="862" spans="1:4" x14ac:dyDescent="0.25">
      <c r="A862" t="s">
        <v>865</v>
      </c>
      <c r="B862">
        <v>2010</v>
      </c>
      <c r="C862" t="s">
        <v>5</v>
      </c>
      <c r="D862">
        <v>135</v>
      </c>
    </row>
    <row r="863" spans="1:4" x14ac:dyDescent="0.25">
      <c r="A863" t="s">
        <v>866</v>
      </c>
      <c r="B863">
        <v>2010</v>
      </c>
      <c r="C863" t="s">
        <v>5</v>
      </c>
      <c r="D863">
        <v>61</v>
      </c>
    </row>
    <row r="864" spans="1:4" x14ac:dyDescent="0.25">
      <c r="A864" t="s">
        <v>867</v>
      </c>
      <c r="B864">
        <v>2010</v>
      </c>
      <c r="C864" t="s">
        <v>5</v>
      </c>
      <c r="D864">
        <v>143</v>
      </c>
    </row>
    <row r="865" spans="1:4" x14ac:dyDescent="0.25">
      <c r="A865" t="s">
        <v>868</v>
      </c>
      <c r="B865">
        <v>2010</v>
      </c>
      <c r="C865" t="s">
        <v>5</v>
      </c>
      <c r="D865">
        <v>127</v>
      </c>
    </row>
    <row r="866" spans="1:4" x14ac:dyDescent="0.25">
      <c r="A866" t="s">
        <v>869</v>
      </c>
      <c r="B866">
        <v>2010</v>
      </c>
      <c r="C866" t="s">
        <v>5</v>
      </c>
      <c r="D866">
        <v>108</v>
      </c>
    </row>
    <row r="867" spans="1:4" x14ac:dyDescent="0.25">
      <c r="A867" t="s">
        <v>870</v>
      </c>
      <c r="B867">
        <v>2010</v>
      </c>
      <c r="C867" t="s">
        <v>5</v>
      </c>
      <c r="D867">
        <v>129</v>
      </c>
    </row>
    <row r="868" spans="1:4" x14ac:dyDescent="0.25">
      <c r="A868" t="s">
        <v>871</v>
      </c>
      <c r="B868">
        <v>2010</v>
      </c>
      <c r="C868" t="s">
        <v>5</v>
      </c>
      <c r="D868">
        <v>494</v>
      </c>
    </row>
    <row r="869" spans="1:4" x14ac:dyDescent="0.25">
      <c r="A869" t="s">
        <v>872</v>
      </c>
      <c r="B869">
        <v>2010</v>
      </c>
      <c r="C869" t="s">
        <v>5</v>
      </c>
      <c r="D869">
        <v>422</v>
      </c>
    </row>
    <row r="870" spans="1:4" x14ac:dyDescent="0.25">
      <c r="A870" t="s">
        <v>873</v>
      </c>
      <c r="B870">
        <v>2010</v>
      </c>
      <c r="C870" t="s">
        <v>5</v>
      </c>
      <c r="D870">
        <v>125</v>
      </c>
    </row>
    <row r="871" spans="1:4" x14ac:dyDescent="0.25">
      <c r="A871" t="s">
        <v>874</v>
      </c>
      <c r="B871">
        <v>2010</v>
      </c>
      <c r="C871" t="s">
        <v>5</v>
      </c>
      <c r="D871">
        <v>689</v>
      </c>
    </row>
    <row r="872" spans="1:4" x14ac:dyDescent="0.25">
      <c r="A872" t="s">
        <v>875</v>
      </c>
      <c r="B872">
        <v>2010</v>
      </c>
      <c r="C872" t="s">
        <v>5</v>
      </c>
      <c r="D872">
        <v>684</v>
      </c>
    </row>
    <row r="873" spans="1:4" x14ac:dyDescent="0.25">
      <c r="A873" t="s">
        <v>876</v>
      </c>
      <c r="B873">
        <v>2010</v>
      </c>
      <c r="C873" t="s">
        <v>5</v>
      </c>
      <c r="D873">
        <v>1468</v>
      </c>
    </row>
    <row r="874" spans="1:4" x14ac:dyDescent="0.25">
      <c r="A874" t="s">
        <v>877</v>
      </c>
      <c r="B874">
        <v>2010</v>
      </c>
      <c r="C874" t="s">
        <v>5</v>
      </c>
      <c r="D874">
        <v>310</v>
      </c>
    </row>
    <row r="875" spans="1:4" x14ac:dyDescent="0.25">
      <c r="A875" t="s">
        <v>878</v>
      </c>
      <c r="B875">
        <v>2010</v>
      </c>
      <c r="C875" t="s">
        <v>5</v>
      </c>
      <c r="D875">
        <v>296</v>
      </c>
    </row>
    <row r="876" spans="1:4" x14ac:dyDescent="0.25">
      <c r="A876" t="s">
        <v>879</v>
      </c>
      <c r="B876">
        <v>2010</v>
      </c>
      <c r="C876" t="s">
        <v>5</v>
      </c>
      <c r="D876">
        <v>197</v>
      </c>
    </row>
    <row r="877" spans="1:4" x14ac:dyDescent="0.25">
      <c r="A877" t="s">
        <v>880</v>
      </c>
      <c r="B877">
        <v>2010</v>
      </c>
      <c r="C877" t="s">
        <v>5</v>
      </c>
      <c r="D877">
        <v>192</v>
      </c>
    </row>
    <row r="878" spans="1:4" x14ac:dyDescent="0.25">
      <c r="A878" t="s">
        <v>881</v>
      </c>
      <c r="B878">
        <v>2010</v>
      </c>
      <c r="C878" t="s">
        <v>5</v>
      </c>
      <c r="D878">
        <v>10600</v>
      </c>
    </row>
    <row r="879" spans="1:4" x14ac:dyDescent="0.25">
      <c r="A879" t="s">
        <v>882</v>
      </c>
      <c r="B879">
        <v>2010</v>
      </c>
      <c r="C879" t="s">
        <v>5</v>
      </c>
      <c r="D879">
        <v>3431</v>
      </c>
    </row>
    <row r="880" spans="1:4" x14ac:dyDescent="0.25">
      <c r="A880" t="s">
        <v>883</v>
      </c>
      <c r="B880">
        <v>2010</v>
      </c>
      <c r="C880" t="s">
        <v>5</v>
      </c>
      <c r="D880">
        <v>224</v>
      </c>
    </row>
    <row r="881" spans="1:4" x14ac:dyDescent="0.25">
      <c r="A881" t="s">
        <v>884</v>
      </c>
      <c r="B881">
        <v>2010</v>
      </c>
      <c r="C881" t="s">
        <v>5</v>
      </c>
      <c r="D881">
        <v>743</v>
      </c>
    </row>
    <row r="882" spans="1:4" x14ac:dyDescent="0.25">
      <c r="A882" t="s">
        <v>885</v>
      </c>
      <c r="B882">
        <v>2010</v>
      </c>
      <c r="C882" t="s">
        <v>5</v>
      </c>
      <c r="D882">
        <v>1279</v>
      </c>
    </row>
    <row r="883" spans="1:4" x14ac:dyDescent="0.25">
      <c r="A883" t="s">
        <v>886</v>
      </c>
      <c r="B883">
        <v>2010</v>
      </c>
      <c r="C883" t="s">
        <v>5</v>
      </c>
      <c r="D883">
        <v>78</v>
      </c>
    </row>
    <row r="884" spans="1:4" x14ac:dyDescent="0.25">
      <c r="A884" t="s">
        <v>887</v>
      </c>
      <c r="B884">
        <v>2010</v>
      </c>
      <c r="C884" t="s">
        <v>5</v>
      </c>
      <c r="D884">
        <v>1648</v>
      </c>
    </row>
    <row r="885" spans="1:4" x14ac:dyDescent="0.25">
      <c r="A885" t="s">
        <v>888</v>
      </c>
      <c r="B885">
        <v>2010</v>
      </c>
      <c r="C885" t="s">
        <v>5</v>
      </c>
      <c r="D885">
        <v>821</v>
      </c>
    </row>
    <row r="886" spans="1:4" x14ac:dyDescent="0.25">
      <c r="A886" t="s">
        <v>889</v>
      </c>
      <c r="B886">
        <v>2010</v>
      </c>
      <c r="C886" t="s">
        <v>5</v>
      </c>
      <c r="D886">
        <v>2028</v>
      </c>
    </row>
    <row r="887" spans="1:4" x14ac:dyDescent="0.25">
      <c r="A887" t="s">
        <v>890</v>
      </c>
      <c r="B887">
        <v>2010</v>
      </c>
      <c r="C887" t="s">
        <v>5</v>
      </c>
      <c r="D887">
        <v>161</v>
      </c>
    </row>
    <row r="888" spans="1:4" x14ac:dyDescent="0.25">
      <c r="A888" t="s">
        <v>891</v>
      </c>
      <c r="B888">
        <v>2010</v>
      </c>
      <c r="C888" t="s">
        <v>5</v>
      </c>
      <c r="D888">
        <v>130</v>
      </c>
    </row>
    <row r="889" spans="1:4" x14ac:dyDescent="0.25">
      <c r="A889" t="s">
        <v>892</v>
      </c>
      <c r="B889">
        <v>2010</v>
      </c>
      <c r="C889" t="s">
        <v>5</v>
      </c>
      <c r="D889">
        <v>649</v>
      </c>
    </row>
    <row r="890" spans="1:4" x14ac:dyDescent="0.25">
      <c r="A890" t="s">
        <v>893</v>
      </c>
      <c r="B890">
        <v>2010</v>
      </c>
      <c r="C890" t="s">
        <v>5</v>
      </c>
      <c r="D890">
        <v>165</v>
      </c>
    </row>
    <row r="891" spans="1:4" x14ac:dyDescent="0.25">
      <c r="A891" t="s">
        <v>894</v>
      </c>
      <c r="B891">
        <v>2010</v>
      </c>
      <c r="C891" t="s">
        <v>5</v>
      </c>
      <c r="D891">
        <v>72</v>
      </c>
    </row>
    <row r="892" spans="1:4" x14ac:dyDescent="0.25">
      <c r="A892" t="s">
        <v>895</v>
      </c>
      <c r="B892">
        <v>2010</v>
      </c>
      <c r="C892" t="s">
        <v>5</v>
      </c>
      <c r="D892">
        <v>536</v>
      </c>
    </row>
    <row r="893" spans="1:4" x14ac:dyDescent="0.25">
      <c r="A893" t="s">
        <v>896</v>
      </c>
      <c r="B893">
        <v>2010</v>
      </c>
      <c r="C893" t="s">
        <v>5</v>
      </c>
      <c r="D893">
        <v>879</v>
      </c>
    </row>
    <row r="894" spans="1:4" x14ac:dyDescent="0.25">
      <c r="A894" t="s">
        <v>897</v>
      </c>
      <c r="B894">
        <v>2010</v>
      </c>
      <c r="C894" t="s">
        <v>5</v>
      </c>
      <c r="D894">
        <v>1040</v>
      </c>
    </row>
    <row r="895" spans="1:4" x14ac:dyDescent="0.25">
      <c r="A895" t="s">
        <v>898</v>
      </c>
      <c r="B895">
        <v>2010</v>
      </c>
      <c r="C895" t="s">
        <v>5</v>
      </c>
      <c r="D895">
        <v>2877</v>
      </c>
    </row>
    <row r="896" spans="1:4" x14ac:dyDescent="0.25">
      <c r="A896" t="s">
        <v>899</v>
      </c>
      <c r="B896">
        <v>2010</v>
      </c>
      <c r="C896" t="s">
        <v>5</v>
      </c>
      <c r="D896">
        <v>362</v>
      </c>
    </row>
    <row r="897" spans="1:4" x14ac:dyDescent="0.25">
      <c r="A897" t="s">
        <v>900</v>
      </c>
      <c r="B897">
        <v>2010</v>
      </c>
      <c r="C897" t="s">
        <v>5</v>
      </c>
      <c r="D897">
        <v>68</v>
      </c>
    </row>
    <row r="898" spans="1:4" x14ac:dyDescent="0.25">
      <c r="A898" t="s">
        <v>901</v>
      </c>
      <c r="B898">
        <v>2010</v>
      </c>
      <c r="C898" t="s">
        <v>5</v>
      </c>
      <c r="D898">
        <v>367</v>
      </c>
    </row>
    <row r="899" spans="1:4" x14ac:dyDescent="0.25">
      <c r="A899" t="s">
        <v>902</v>
      </c>
      <c r="B899">
        <v>2010</v>
      </c>
      <c r="C899" t="s">
        <v>5</v>
      </c>
      <c r="D899">
        <v>59</v>
      </c>
    </row>
    <row r="900" spans="1:4" x14ac:dyDescent="0.25">
      <c r="A900" t="s">
        <v>903</v>
      </c>
      <c r="B900">
        <v>2010</v>
      </c>
      <c r="C900" t="s">
        <v>5</v>
      </c>
      <c r="D900">
        <v>502</v>
      </c>
    </row>
    <row r="901" spans="1:4" x14ac:dyDescent="0.25">
      <c r="A901" t="s">
        <v>904</v>
      </c>
      <c r="B901">
        <v>2010</v>
      </c>
      <c r="C901" t="s">
        <v>5</v>
      </c>
      <c r="D901">
        <v>186</v>
      </c>
    </row>
    <row r="902" spans="1:4" x14ac:dyDescent="0.25">
      <c r="A902" t="s">
        <v>905</v>
      </c>
      <c r="B902">
        <v>2010</v>
      </c>
      <c r="C902" t="s">
        <v>5</v>
      </c>
      <c r="D902">
        <v>67</v>
      </c>
    </row>
    <row r="903" spans="1:4" x14ac:dyDescent="0.25">
      <c r="A903" t="s">
        <v>906</v>
      </c>
      <c r="B903">
        <v>2010</v>
      </c>
      <c r="C903" t="s">
        <v>5</v>
      </c>
      <c r="D903">
        <v>422</v>
      </c>
    </row>
    <row r="904" spans="1:4" x14ac:dyDescent="0.25">
      <c r="A904" t="s">
        <v>907</v>
      </c>
      <c r="B904">
        <v>2010</v>
      </c>
      <c r="C904" t="s">
        <v>5</v>
      </c>
      <c r="D904">
        <v>229</v>
      </c>
    </row>
    <row r="905" spans="1:4" x14ac:dyDescent="0.25">
      <c r="A905" t="s">
        <v>908</v>
      </c>
      <c r="B905">
        <v>2010</v>
      </c>
      <c r="C905" t="s">
        <v>5</v>
      </c>
      <c r="D905">
        <v>1947</v>
      </c>
    </row>
    <row r="906" spans="1:4" x14ac:dyDescent="0.25">
      <c r="A906" t="s">
        <v>909</v>
      </c>
      <c r="B906">
        <v>2010</v>
      </c>
      <c r="C906" t="s">
        <v>5</v>
      </c>
      <c r="D906">
        <v>184</v>
      </c>
    </row>
    <row r="907" spans="1:4" x14ac:dyDescent="0.25">
      <c r="A907" t="s">
        <v>910</v>
      </c>
      <c r="B907">
        <v>2010</v>
      </c>
      <c r="C907" t="s">
        <v>5</v>
      </c>
      <c r="D907">
        <v>3221</v>
      </c>
    </row>
    <row r="908" spans="1:4" x14ac:dyDescent="0.25">
      <c r="A908" t="s">
        <v>911</v>
      </c>
      <c r="B908">
        <v>2010</v>
      </c>
      <c r="C908" t="s">
        <v>5</v>
      </c>
      <c r="D908">
        <v>476</v>
      </c>
    </row>
    <row r="909" spans="1:4" x14ac:dyDescent="0.25">
      <c r="A909" t="s">
        <v>912</v>
      </c>
      <c r="B909">
        <v>2010</v>
      </c>
      <c r="C909" t="s">
        <v>5</v>
      </c>
      <c r="D909">
        <v>48</v>
      </c>
    </row>
    <row r="910" spans="1:4" x14ac:dyDescent="0.25">
      <c r="A910" t="s">
        <v>913</v>
      </c>
      <c r="B910">
        <v>2010</v>
      </c>
      <c r="C910" t="s">
        <v>5</v>
      </c>
      <c r="D910">
        <v>2341</v>
      </c>
    </row>
    <row r="911" spans="1:4" x14ac:dyDescent="0.25">
      <c r="A911" t="s">
        <v>914</v>
      </c>
      <c r="B911">
        <v>2010</v>
      </c>
      <c r="C911" t="s">
        <v>5</v>
      </c>
      <c r="D911">
        <v>124</v>
      </c>
    </row>
    <row r="912" spans="1:4" x14ac:dyDescent="0.25">
      <c r="A912" t="s">
        <v>915</v>
      </c>
      <c r="B912">
        <v>2010</v>
      </c>
      <c r="C912" t="s">
        <v>5</v>
      </c>
      <c r="D912">
        <v>1703</v>
      </c>
    </row>
    <row r="913" spans="1:4" x14ac:dyDescent="0.25">
      <c r="A913" t="s">
        <v>916</v>
      </c>
      <c r="B913">
        <v>2010</v>
      </c>
      <c r="C913" t="s">
        <v>5</v>
      </c>
      <c r="D913">
        <v>919</v>
      </c>
    </row>
    <row r="914" spans="1:4" x14ac:dyDescent="0.25">
      <c r="A914" t="s">
        <v>917</v>
      </c>
      <c r="B914">
        <v>2010</v>
      </c>
      <c r="C914" t="s">
        <v>5</v>
      </c>
      <c r="D914">
        <v>1313</v>
      </c>
    </row>
    <row r="915" spans="1:4" x14ac:dyDescent="0.25">
      <c r="A915" t="s">
        <v>918</v>
      </c>
      <c r="B915">
        <v>2010</v>
      </c>
      <c r="C915" t="s">
        <v>5</v>
      </c>
      <c r="D915">
        <v>81</v>
      </c>
    </row>
    <row r="916" spans="1:4" x14ac:dyDescent="0.25">
      <c r="A916" t="s">
        <v>919</v>
      </c>
      <c r="B916">
        <v>2010</v>
      </c>
      <c r="C916" t="s">
        <v>5</v>
      </c>
      <c r="D916">
        <v>485</v>
      </c>
    </row>
    <row r="917" spans="1:4" x14ac:dyDescent="0.25">
      <c r="A917" t="s">
        <v>920</v>
      </c>
      <c r="B917">
        <v>2010</v>
      </c>
      <c r="C917" t="s">
        <v>5</v>
      </c>
      <c r="D917">
        <v>68</v>
      </c>
    </row>
    <row r="918" spans="1:4" x14ac:dyDescent="0.25">
      <c r="A918" t="s">
        <v>921</v>
      </c>
      <c r="B918">
        <v>2010</v>
      </c>
      <c r="C918" t="s">
        <v>5</v>
      </c>
      <c r="D918">
        <v>334</v>
      </c>
    </row>
    <row r="919" spans="1:4" x14ac:dyDescent="0.25">
      <c r="A919" t="s">
        <v>922</v>
      </c>
      <c r="B919">
        <v>2010</v>
      </c>
      <c r="C919" t="s">
        <v>5</v>
      </c>
      <c r="D919">
        <v>47</v>
      </c>
    </row>
    <row r="920" spans="1:4" x14ac:dyDescent="0.25">
      <c r="A920" t="s">
        <v>923</v>
      </c>
      <c r="B920">
        <v>2010</v>
      </c>
      <c r="C920" t="s">
        <v>5</v>
      </c>
      <c r="D920">
        <v>917</v>
      </c>
    </row>
    <row r="921" spans="1:4" x14ac:dyDescent="0.25">
      <c r="A921" t="s">
        <v>924</v>
      </c>
      <c r="B921">
        <v>2010</v>
      </c>
      <c r="C921" t="s">
        <v>5</v>
      </c>
      <c r="D921">
        <v>397</v>
      </c>
    </row>
    <row r="922" spans="1:4" x14ac:dyDescent="0.25">
      <c r="A922" t="s">
        <v>925</v>
      </c>
      <c r="B922">
        <v>2010</v>
      </c>
      <c r="C922" t="s">
        <v>5</v>
      </c>
      <c r="D922">
        <v>102</v>
      </c>
    </row>
    <row r="923" spans="1:4" x14ac:dyDescent="0.25">
      <c r="A923" t="s">
        <v>926</v>
      </c>
      <c r="B923">
        <v>2010</v>
      </c>
      <c r="C923" t="s">
        <v>5</v>
      </c>
      <c r="D923">
        <v>1051</v>
      </c>
    </row>
    <row r="924" spans="1:4" x14ac:dyDescent="0.25">
      <c r="A924" t="s">
        <v>927</v>
      </c>
      <c r="B924">
        <v>2010</v>
      </c>
      <c r="C924" t="s">
        <v>5</v>
      </c>
      <c r="D924">
        <v>487</v>
      </c>
    </row>
    <row r="925" spans="1:4" x14ac:dyDescent="0.25">
      <c r="A925" t="s">
        <v>928</v>
      </c>
      <c r="B925">
        <v>2010</v>
      </c>
      <c r="C925" t="s">
        <v>5</v>
      </c>
      <c r="D925">
        <v>1458</v>
      </c>
    </row>
    <row r="926" spans="1:4" x14ac:dyDescent="0.25">
      <c r="A926" t="s">
        <v>929</v>
      </c>
      <c r="B926">
        <v>2010</v>
      </c>
      <c r="C926" t="s">
        <v>5</v>
      </c>
      <c r="D926">
        <v>39463</v>
      </c>
    </row>
    <row r="927" spans="1:4" x14ac:dyDescent="0.25">
      <c r="A927" t="s">
        <v>930</v>
      </c>
      <c r="B927">
        <v>2010</v>
      </c>
      <c r="C927" t="s">
        <v>5</v>
      </c>
      <c r="D927">
        <v>374</v>
      </c>
    </row>
    <row r="928" spans="1:4" x14ac:dyDescent="0.25">
      <c r="A928" t="s">
        <v>931</v>
      </c>
      <c r="B928">
        <v>2010</v>
      </c>
      <c r="C928" t="s">
        <v>5</v>
      </c>
      <c r="D928">
        <v>436</v>
      </c>
    </row>
    <row r="929" spans="1:4" x14ac:dyDescent="0.25">
      <c r="A929" t="s">
        <v>932</v>
      </c>
      <c r="B929">
        <v>2010</v>
      </c>
      <c r="C929" t="s">
        <v>5</v>
      </c>
      <c r="D929">
        <v>57</v>
      </c>
    </row>
    <row r="930" spans="1:4" x14ac:dyDescent="0.25">
      <c r="A930" t="s">
        <v>933</v>
      </c>
      <c r="B930">
        <v>2010</v>
      </c>
      <c r="C930" t="s">
        <v>5</v>
      </c>
      <c r="D930">
        <v>682</v>
      </c>
    </row>
    <row r="931" spans="1:4" x14ac:dyDescent="0.25">
      <c r="A931" t="s">
        <v>934</v>
      </c>
      <c r="B931">
        <v>2010</v>
      </c>
      <c r="C931" t="s">
        <v>5</v>
      </c>
      <c r="D931">
        <v>1016</v>
      </c>
    </row>
    <row r="932" spans="1:4" x14ac:dyDescent="0.25">
      <c r="A932" t="s">
        <v>935</v>
      </c>
      <c r="B932">
        <v>2010</v>
      </c>
      <c r="C932" t="s">
        <v>5</v>
      </c>
      <c r="D932">
        <v>230</v>
      </c>
    </row>
    <row r="933" spans="1:4" x14ac:dyDescent="0.25">
      <c r="A933" t="s">
        <v>936</v>
      </c>
      <c r="B933">
        <v>2010</v>
      </c>
      <c r="C933" t="s">
        <v>5</v>
      </c>
      <c r="D933">
        <v>71</v>
      </c>
    </row>
    <row r="934" spans="1:4" x14ac:dyDescent="0.25">
      <c r="A934" t="s">
        <v>937</v>
      </c>
      <c r="B934">
        <v>2010</v>
      </c>
      <c r="C934" t="s">
        <v>5</v>
      </c>
      <c r="D934">
        <v>717</v>
      </c>
    </row>
    <row r="935" spans="1:4" x14ac:dyDescent="0.25">
      <c r="A935" t="s">
        <v>938</v>
      </c>
      <c r="B935">
        <v>2010</v>
      </c>
      <c r="C935" t="s">
        <v>5</v>
      </c>
      <c r="D935">
        <v>893</v>
      </c>
    </row>
    <row r="936" spans="1:4" x14ac:dyDescent="0.25">
      <c r="A936" t="s">
        <v>939</v>
      </c>
      <c r="B936">
        <v>2010</v>
      </c>
      <c r="C936" t="s">
        <v>5</v>
      </c>
      <c r="D936">
        <v>1252</v>
      </c>
    </row>
    <row r="937" spans="1:4" x14ac:dyDescent="0.25">
      <c r="A937" t="s">
        <v>940</v>
      </c>
      <c r="B937">
        <v>2010</v>
      </c>
      <c r="C937" t="s">
        <v>5</v>
      </c>
      <c r="D937">
        <v>174</v>
      </c>
    </row>
    <row r="938" spans="1:4" x14ac:dyDescent="0.25">
      <c r="A938" t="s">
        <v>941</v>
      </c>
      <c r="B938">
        <v>2010</v>
      </c>
      <c r="C938" t="s">
        <v>5</v>
      </c>
      <c r="D938">
        <v>50</v>
      </c>
    </row>
    <row r="939" spans="1:4" x14ac:dyDescent="0.25">
      <c r="A939" t="s">
        <v>942</v>
      </c>
      <c r="B939">
        <v>2010</v>
      </c>
      <c r="C939" t="s">
        <v>5</v>
      </c>
      <c r="D939">
        <v>5257</v>
      </c>
    </row>
    <row r="940" spans="1:4" x14ac:dyDescent="0.25">
      <c r="A940" t="s">
        <v>943</v>
      </c>
      <c r="B940">
        <v>2010</v>
      </c>
      <c r="C940" t="s">
        <v>5</v>
      </c>
      <c r="D940">
        <v>208</v>
      </c>
    </row>
    <row r="941" spans="1:4" x14ac:dyDescent="0.25">
      <c r="A941" t="s">
        <v>944</v>
      </c>
      <c r="B941">
        <v>2010</v>
      </c>
      <c r="C941" t="s">
        <v>5</v>
      </c>
      <c r="D941">
        <v>262</v>
      </c>
    </row>
    <row r="942" spans="1:4" x14ac:dyDescent="0.25">
      <c r="A942" t="s">
        <v>945</v>
      </c>
      <c r="B942">
        <v>2010</v>
      </c>
      <c r="C942" t="s">
        <v>5</v>
      </c>
      <c r="D942">
        <v>341</v>
      </c>
    </row>
    <row r="943" spans="1:4" x14ac:dyDescent="0.25">
      <c r="A943" t="s">
        <v>946</v>
      </c>
      <c r="B943">
        <v>2010</v>
      </c>
      <c r="C943" t="s">
        <v>5</v>
      </c>
      <c r="D943">
        <v>1629</v>
      </c>
    </row>
    <row r="944" spans="1:4" x14ac:dyDescent="0.25">
      <c r="A944" t="s">
        <v>947</v>
      </c>
      <c r="B944">
        <v>2010</v>
      </c>
      <c r="C944" t="s">
        <v>5</v>
      </c>
      <c r="D944">
        <v>1463</v>
      </c>
    </row>
    <row r="945" spans="1:4" x14ac:dyDescent="0.25">
      <c r="A945" t="s">
        <v>948</v>
      </c>
      <c r="B945">
        <v>2010</v>
      </c>
      <c r="C945" t="s">
        <v>5</v>
      </c>
      <c r="D945">
        <v>791</v>
      </c>
    </row>
    <row r="946" spans="1:4" x14ac:dyDescent="0.25">
      <c r="A946" t="s">
        <v>949</v>
      </c>
      <c r="B946">
        <v>2010</v>
      </c>
      <c r="C946" t="s">
        <v>5</v>
      </c>
      <c r="D946">
        <v>819</v>
      </c>
    </row>
    <row r="947" spans="1:4" x14ac:dyDescent="0.25">
      <c r="A947" t="s">
        <v>950</v>
      </c>
      <c r="B947">
        <v>2010</v>
      </c>
      <c r="C947" t="s">
        <v>5</v>
      </c>
      <c r="D947">
        <v>197</v>
      </c>
    </row>
    <row r="948" spans="1:4" x14ac:dyDescent="0.25">
      <c r="A948" t="s">
        <v>951</v>
      </c>
      <c r="B948">
        <v>2010</v>
      </c>
      <c r="C948" t="s">
        <v>5</v>
      </c>
      <c r="D948">
        <v>785</v>
      </c>
    </row>
    <row r="949" spans="1:4" x14ac:dyDescent="0.25">
      <c r="A949" t="s">
        <v>952</v>
      </c>
      <c r="B949">
        <v>2010</v>
      </c>
      <c r="C949" t="s">
        <v>5</v>
      </c>
      <c r="D949">
        <v>2067</v>
      </c>
    </row>
    <row r="950" spans="1:4" x14ac:dyDescent="0.25">
      <c r="A950" t="s">
        <v>953</v>
      </c>
      <c r="B950">
        <v>2010</v>
      </c>
      <c r="C950" t="s">
        <v>5</v>
      </c>
      <c r="D950">
        <v>876</v>
      </c>
    </row>
    <row r="951" spans="1:4" x14ac:dyDescent="0.25">
      <c r="A951" t="s">
        <v>954</v>
      </c>
      <c r="B951">
        <v>2010</v>
      </c>
      <c r="C951" t="s">
        <v>5</v>
      </c>
      <c r="D951">
        <v>7266</v>
      </c>
    </row>
    <row r="952" spans="1:4" x14ac:dyDescent="0.25">
      <c r="A952" t="s">
        <v>955</v>
      </c>
      <c r="B952">
        <v>2010</v>
      </c>
      <c r="C952" t="s">
        <v>5</v>
      </c>
      <c r="D952">
        <v>248</v>
      </c>
    </row>
    <row r="953" spans="1:4" x14ac:dyDescent="0.25">
      <c r="A953" t="s">
        <v>956</v>
      </c>
      <c r="B953">
        <v>2010</v>
      </c>
      <c r="C953" t="s">
        <v>5</v>
      </c>
      <c r="D953">
        <v>68406</v>
      </c>
    </row>
    <row r="954" spans="1:4" x14ac:dyDescent="0.25">
      <c r="A954" t="s">
        <v>957</v>
      </c>
      <c r="B954">
        <v>2010</v>
      </c>
      <c r="C954" t="s">
        <v>5</v>
      </c>
      <c r="D954">
        <v>144</v>
      </c>
    </row>
    <row r="955" spans="1:4" x14ac:dyDescent="0.25">
      <c r="A955" t="s">
        <v>958</v>
      </c>
      <c r="B955">
        <v>2010</v>
      </c>
      <c r="C955" t="s">
        <v>5</v>
      </c>
      <c r="D955">
        <v>118</v>
      </c>
    </row>
    <row r="956" spans="1:4" x14ac:dyDescent="0.25">
      <c r="A956" t="s">
        <v>959</v>
      </c>
      <c r="B956">
        <v>2010</v>
      </c>
      <c r="C956" t="s">
        <v>5</v>
      </c>
      <c r="D956">
        <v>257</v>
      </c>
    </row>
    <row r="957" spans="1:4" x14ac:dyDescent="0.25">
      <c r="A957" t="s">
        <v>960</v>
      </c>
      <c r="B957">
        <v>2010</v>
      </c>
      <c r="C957" t="s">
        <v>5</v>
      </c>
      <c r="D957">
        <v>13790</v>
      </c>
    </row>
    <row r="958" spans="1:4" x14ac:dyDescent="0.25">
      <c r="A958" t="s">
        <v>961</v>
      </c>
      <c r="B958">
        <v>2010</v>
      </c>
      <c r="C958" t="s">
        <v>5</v>
      </c>
      <c r="D958">
        <v>3897</v>
      </c>
    </row>
    <row r="959" spans="1:4" x14ac:dyDescent="0.25">
      <c r="A959" t="s">
        <v>962</v>
      </c>
      <c r="B959">
        <v>2010</v>
      </c>
      <c r="C959" t="s">
        <v>5</v>
      </c>
      <c r="D959">
        <v>9874</v>
      </c>
    </row>
    <row r="960" spans="1:4" x14ac:dyDescent="0.25">
      <c r="A960" t="s">
        <v>963</v>
      </c>
      <c r="B960">
        <v>2010</v>
      </c>
      <c r="C960" t="s">
        <v>5</v>
      </c>
      <c r="D960">
        <v>966</v>
      </c>
    </row>
    <row r="961" spans="1:4" x14ac:dyDescent="0.25">
      <c r="A961" t="s">
        <v>964</v>
      </c>
      <c r="B961">
        <v>2010</v>
      </c>
      <c r="C961" t="s">
        <v>5</v>
      </c>
      <c r="D961">
        <v>141</v>
      </c>
    </row>
    <row r="962" spans="1:4" x14ac:dyDescent="0.25">
      <c r="A962" t="s">
        <v>965</v>
      </c>
      <c r="B962">
        <v>2010</v>
      </c>
      <c r="C962" t="s">
        <v>5</v>
      </c>
      <c r="D962">
        <v>88</v>
      </c>
    </row>
    <row r="963" spans="1:4" x14ac:dyDescent="0.25">
      <c r="A963" t="s">
        <v>966</v>
      </c>
      <c r="B963">
        <v>2010</v>
      </c>
      <c r="C963" t="s">
        <v>5</v>
      </c>
      <c r="D963">
        <v>8070</v>
      </c>
    </row>
    <row r="964" spans="1:4" x14ac:dyDescent="0.25">
      <c r="A964" t="s">
        <v>967</v>
      </c>
      <c r="B964">
        <v>2010</v>
      </c>
      <c r="C964" t="s">
        <v>5</v>
      </c>
      <c r="D964">
        <v>125</v>
      </c>
    </row>
    <row r="965" spans="1:4" x14ac:dyDescent="0.25">
      <c r="A965" t="s">
        <v>968</v>
      </c>
      <c r="B965">
        <v>2010</v>
      </c>
      <c r="C965" t="s">
        <v>5</v>
      </c>
      <c r="D965">
        <v>1408</v>
      </c>
    </row>
    <row r="966" spans="1:4" x14ac:dyDescent="0.25">
      <c r="A966" t="s">
        <v>969</v>
      </c>
      <c r="B966">
        <v>2010</v>
      </c>
      <c r="C966" t="s">
        <v>5</v>
      </c>
      <c r="D966">
        <v>707</v>
      </c>
    </row>
    <row r="967" spans="1:4" x14ac:dyDescent="0.25">
      <c r="A967" t="s">
        <v>970</v>
      </c>
      <c r="B967">
        <v>2010</v>
      </c>
      <c r="C967" t="s">
        <v>5</v>
      </c>
      <c r="D967">
        <v>165</v>
      </c>
    </row>
    <row r="968" spans="1:4" x14ac:dyDescent="0.25">
      <c r="A968" t="s">
        <v>971</v>
      </c>
      <c r="B968">
        <v>2010</v>
      </c>
      <c r="C968" t="s">
        <v>5</v>
      </c>
      <c r="D968">
        <v>390</v>
      </c>
    </row>
    <row r="969" spans="1:4" x14ac:dyDescent="0.25">
      <c r="A969" t="s">
        <v>972</v>
      </c>
      <c r="B969">
        <v>2010</v>
      </c>
      <c r="C969" t="s">
        <v>5</v>
      </c>
      <c r="D969">
        <v>135</v>
      </c>
    </row>
    <row r="970" spans="1:4" x14ac:dyDescent="0.25">
      <c r="A970" t="s">
        <v>973</v>
      </c>
      <c r="B970">
        <v>2010</v>
      </c>
      <c r="C970" t="s">
        <v>5</v>
      </c>
      <c r="D970">
        <v>785</v>
      </c>
    </row>
    <row r="971" spans="1:4" x14ac:dyDescent="0.25">
      <c r="A971" t="s">
        <v>974</v>
      </c>
      <c r="B971">
        <v>2010</v>
      </c>
      <c r="C971" t="s">
        <v>5</v>
      </c>
      <c r="D971">
        <v>2322</v>
      </c>
    </row>
    <row r="972" spans="1:4" x14ac:dyDescent="0.25">
      <c r="A972" t="s">
        <v>975</v>
      </c>
      <c r="B972">
        <v>2010</v>
      </c>
      <c r="C972" t="s">
        <v>5</v>
      </c>
      <c r="D972">
        <v>2968</v>
      </c>
    </row>
    <row r="973" spans="1:4" x14ac:dyDescent="0.25">
      <c r="A973" t="s">
        <v>976</v>
      </c>
      <c r="B973">
        <v>2010</v>
      </c>
      <c r="C973" t="s">
        <v>5</v>
      </c>
      <c r="D973">
        <v>146</v>
      </c>
    </row>
    <row r="974" spans="1:4" x14ac:dyDescent="0.25">
      <c r="A974" t="s">
        <v>977</v>
      </c>
      <c r="B974">
        <v>2010</v>
      </c>
      <c r="C974" t="s">
        <v>5</v>
      </c>
      <c r="D974">
        <v>56609</v>
      </c>
    </row>
    <row r="975" spans="1:4" x14ac:dyDescent="0.25">
      <c r="A975" t="s">
        <v>978</v>
      </c>
      <c r="B975">
        <v>2010</v>
      </c>
      <c r="C975" t="s">
        <v>5</v>
      </c>
      <c r="D975">
        <v>3736</v>
      </c>
    </row>
    <row r="976" spans="1:4" x14ac:dyDescent="0.25">
      <c r="A976" t="s">
        <v>979</v>
      </c>
      <c r="B976">
        <v>2010</v>
      </c>
      <c r="C976" t="s">
        <v>5</v>
      </c>
      <c r="D976">
        <v>289</v>
      </c>
    </row>
    <row r="977" spans="1:4" x14ac:dyDescent="0.25">
      <c r="A977" t="s">
        <v>980</v>
      </c>
      <c r="B977">
        <v>2010</v>
      </c>
      <c r="C977" t="s">
        <v>5</v>
      </c>
      <c r="D977">
        <v>966</v>
      </c>
    </row>
    <row r="978" spans="1:4" x14ac:dyDescent="0.25">
      <c r="A978" t="s">
        <v>981</v>
      </c>
      <c r="B978">
        <v>2010</v>
      </c>
      <c r="C978" t="s">
        <v>5</v>
      </c>
      <c r="D978">
        <v>2486</v>
      </c>
    </row>
    <row r="979" spans="1:4" x14ac:dyDescent="0.25">
      <c r="A979" t="s">
        <v>982</v>
      </c>
      <c r="B979">
        <v>2010</v>
      </c>
      <c r="C979" t="s">
        <v>5</v>
      </c>
      <c r="D979">
        <v>132</v>
      </c>
    </row>
    <row r="980" spans="1:4" x14ac:dyDescent="0.25">
      <c r="A980" t="s">
        <v>983</v>
      </c>
      <c r="B980">
        <v>2010</v>
      </c>
      <c r="C980" t="s">
        <v>5</v>
      </c>
      <c r="D980">
        <v>211</v>
      </c>
    </row>
    <row r="981" spans="1:4" x14ac:dyDescent="0.25">
      <c r="A981" t="s">
        <v>984</v>
      </c>
      <c r="B981">
        <v>2010</v>
      </c>
      <c r="C981" t="s">
        <v>5</v>
      </c>
      <c r="D981">
        <v>92</v>
      </c>
    </row>
    <row r="982" spans="1:4" x14ac:dyDescent="0.25">
      <c r="A982" t="s">
        <v>985</v>
      </c>
      <c r="B982">
        <v>2010</v>
      </c>
      <c r="C982" t="s">
        <v>5</v>
      </c>
      <c r="D982">
        <v>127</v>
      </c>
    </row>
    <row r="983" spans="1:4" x14ac:dyDescent="0.25">
      <c r="A983" t="s">
        <v>986</v>
      </c>
      <c r="B983">
        <v>2010</v>
      </c>
      <c r="C983" t="s">
        <v>5</v>
      </c>
      <c r="D983">
        <v>299</v>
      </c>
    </row>
    <row r="984" spans="1:4" x14ac:dyDescent="0.25">
      <c r="A984" t="s">
        <v>987</v>
      </c>
      <c r="B984">
        <v>2010</v>
      </c>
      <c r="C984" t="s">
        <v>5</v>
      </c>
      <c r="D984">
        <v>112</v>
      </c>
    </row>
    <row r="985" spans="1:4" x14ac:dyDescent="0.25">
      <c r="A985" t="s">
        <v>988</v>
      </c>
      <c r="B985">
        <v>2010</v>
      </c>
      <c r="C985" t="s">
        <v>5</v>
      </c>
      <c r="D985">
        <v>646</v>
      </c>
    </row>
    <row r="986" spans="1:4" x14ac:dyDescent="0.25">
      <c r="A986" t="s">
        <v>989</v>
      </c>
      <c r="B986">
        <v>2010</v>
      </c>
      <c r="C986" t="s">
        <v>5</v>
      </c>
      <c r="D986">
        <v>764</v>
      </c>
    </row>
    <row r="987" spans="1:4" x14ac:dyDescent="0.25">
      <c r="A987" t="s">
        <v>990</v>
      </c>
      <c r="B987">
        <v>2010</v>
      </c>
      <c r="C987" t="s">
        <v>5</v>
      </c>
      <c r="D987">
        <v>762</v>
      </c>
    </row>
    <row r="988" spans="1:4" x14ac:dyDescent="0.25">
      <c r="A988" t="s">
        <v>991</v>
      </c>
      <c r="B988">
        <v>2010</v>
      </c>
      <c r="C988" t="s">
        <v>5</v>
      </c>
      <c r="D988">
        <v>504</v>
      </c>
    </row>
    <row r="989" spans="1:4" x14ac:dyDescent="0.25">
      <c r="A989" t="s">
        <v>992</v>
      </c>
      <c r="B989">
        <v>2010</v>
      </c>
      <c r="C989" t="s">
        <v>5</v>
      </c>
      <c r="D989">
        <v>149</v>
      </c>
    </row>
    <row r="990" spans="1:4" x14ac:dyDescent="0.25">
      <c r="A990" t="s">
        <v>993</v>
      </c>
      <c r="B990">
        <v>2010</v>
      </c>
      <c r="C990" t="s">
        <v>5</v>
      </c>
      <c r="D990">
        <v>88</v>
      </c>
    </row>
    <row r="991" spans="1:4" x14ac:dyDescent="0.25">
      <c r="A991" t="s">
        <v>994</v>
      </c>
      <c r="B991">
        <v>2010</v>
      </c>
      <c r="C991" t="s">
        <v>5</v>
      </c>
      <c r="D991">
        <v>344</v>
      </c>
    </row>
    <row r="992" spans="1:4" x14ac:dyDescent="0.25">
      <c r="A992" t="s">
        <v>995</v>
      </c>
      <c r="B992">
        <v>2010</v>
      </c>
      <c r="C992" t="s">
        <v>5</v>
      </c>
      <c r="D992">
        <v>3068</v>
      </c>
    </row>
    <row r="993" spans="1:4" x14ac:dyDescent="0.25">
      <c r="A993" t="s">
        <v>996</v>
      </c>
      <c r="B993">
        <v>2010</v>
      </c>
      <c r="C993" t="s">
        <v>5</v>
      </c>
      <c r="D993">
        <v>152</v>
      </c>
    </row>
    <row r="994" spans="1:4" x14ac:dyDescent="0.25">
      <c r="A994" t="s">
        <v>997</v>
      </c>
      <c r="B994">
        <v>2010</v>
      </c>
      <c r="C994" t="s">
        <v>5</v>
      </c>
      <c r="D994">
        <v>2802</v>
      </c>
    </row>
    <row r="995" spans="1:4" x14ac:dyDescent="0.25">
      <c r="A995" t="s">
        <v>998</v>
      </c>
      <c r="B995">
        <v>2010</v>
      </c>
      <c r="C995" t="s">
        <v>5</v>
      </c>
      <c r="D995">
        <v>4860</v>
      </c>
    </row>
    <row r="996" spans="1:4" x14ac:dyDescent="0.25">
      <c r="A996" t="s">
        <v>999</v>
      </c>
      <c r="B996">
        <v>2010</v>
      </c>
      <c r="C996" t="s">
        <v>5</v>
      </c>
      <c r="D996">
        <v>1134</v>
      </c>
    </row>
    <row r="997" spans="1:4" x14ac:dyDescent="0.25">
      <c r="A997" t="s">
        <v>1000</v>
      </c>
      <c r="B997">
        <v>2010</v>
      </c>
      <c r="C997" t="s">
        <v>5</v>
      </c>
      <c r="D997">
        <v>5190</v>
      </c>
    </row>
    <row r="998" spans="1:4" x14ac:dyDescent="0.25">
      <c r="A998" t="s">
        <v>1001</v>
      </c>
      <c r="B998">
        <v>2010</v>
      </c>
      <c r="C998" t="s">
        <v>5</v>
      </c>
      <c r="D998">
        <v>850</v>
      </c>
    </row>
    <row r="999" spans="1:4" x14ac:dyDescent="0.25">
      <c r="A999" t="s">
        <v>1002</v>
      </c>
      <c r="B999">
        <v>2010</v>
      </c>
      <c r="C999" t="s">
        <v>5</v>
      </c>
      <c r="D999">
        <v>116</v>
      </c>
    </row>
    <row r="1000" spans="1:4" x14ac:dyDescent="0.25">
      <c r="A1000" t="s">
        <v>1003</v>
      </c>
      <c r="B1000">
        <v>2010</v>
      </c>
      <c r="C1000" t="s">
        <v>5</v>
      </c>
      <c r="D1000">
        <v>229</v>
      </c>
    </row>
    <row r="1001" spans="1:4" x14ac:dyDescent="0.25">
      <c r="A1001" t="s">
        <v>1004</v>
      </c>
      <c r="B1001">
        <v>2010</v>
      </c>
      <c r="C1001" t="s">
        <v>5</v>
      </c>
      <c r="D1001">
        <v>1459</v>
      </c>
    </row>
    <row r="1002" spans="1:4" x14ac:dyDescent="0.25">
      <c r="A1002" t="s">
        <v>1005</v>
      </c>
      <c r="B1002">
        <v>2010</v>
      </c>
      <c r="C1002" t="s">
        <v>5</v>
      </c>
      <c r="D1002">
        <v>202</v>
      </c>
    </row>
    <row r="1003" spans="1:4" x14ac:dyDescent="0.25">
      <c r="A1003" t="s">
        <v>1006</v>
      </c>
      <c r="B1003">
        <v>2010</v>
      </c>
      <c r="C1003" t="s">
        <v>5</v>
      </c>
      <c r="D1003">
        <v>1024</v>
      </c>
    </row>
    <row r="1004" spans="1:4" x14ac:dyDescent="0.25">
      <c r="A1004" t="s">
        <v>1007</v>
      </c>
      <c r="B1004">
        <v>2010</v>
      </c>
      <c r="C1004" t="s">
        <v>5</v>
      </c>
      <c r="D1004">
        <v>168</v>
      </c>
    </row>
    <row r="1005" spans="1:4" x14ac:dyDescent="0.25">
      <c r="A1005" t="s">
        <v>1008</v>
      </c>
      <c r="B1005">
        <v>2010</v>
      </c>
      <c r="C1005" t="s">
        <v>5</v>
      </c>
      <c r="D1005">
        <v>401</v>
      </c>
    </row>
    <row r="1006" spans="1:4" x14ac:dyDescent="0.25">
      <c r="A1006" t="s">
        <v>1009</v>
      </c>
      <c r="B1006">
        <v>2010</v>
      </c>
      <c r="C1006" t="s">
        <v>5</v>
      </c>
      <c r="D1006">
        <v>515</v>
      </c>
    </row>
    <row r="1007" spans="1:4" x14ac:dyDescent="0.25">
      <c r="A1007" t="s">
        <v>1010</v>
      </c>
      <c r="B1007">
        <v>2010</v>
      </c>
      <c r="C1007" t="s">
        <v>5</v>
      </c>
      <c r="D1007">
        <v>246</v>
      </c>
    </row>
    <row r="1008" spans="1:4" x14ac:dyDescent="0.25">
      <c r="A1008" t="s">
        <v>1011</v>
      </c>
      <c r="B1008">
        <v>2010</v>
      </c>
      <c r="C1008" t="s">
        <v>5</v>
      </c>
      <c r="D1008">
        <v>34</v>
      </c>
    </row>
    <row r="1009" spans="1:4" x14ac:dyDescent="0.25">
      <c r="A1009" t="s">
        <v>1012</v>
      </c>
      <c r="B1009">
        <v>2010</v>
      </c>
      <c r="C1009" t="s">
        <v>5</v>
      </c>
      <c r="D1009">
        <v>85</v>
      </c>
    </row>
    <row r="1010" spans="1:4" x14ac:dyDescent="0.25">
      <c r="A1010" t="s">
        <v>1013</v>
      </c>
      <c r="B1010">
        <v>2010</v>
      </c>
      <c r="C1010" t="s">
        <v>5</v>
      </c>
      <c r="D1010">
        <v>554</v>
      </c>
    </row>
    <row r="1011" spans="1:4" x14ac:dyDescent="0.25">
      <c r="A1011" t="s">
        <v>1014</v>
      </c>
      <c r="B1011">
        <v>2010</v>
      </c>
      <c r="C1011" t="s">
        <v>5</v>
      </c>
      <c r="D1011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8"/>
  <sheetViews>
    <sheetView workbookViewId="0">
      <selection activeCell="A558" sqref="A558"/>
    </sheetView>
  </sheetViews>
  <sheetFormatPr defaultRowHeight="15" x14ac:dyDescent="0.25"/>
  <cols>
    <col min="1" max="1" width="23.7109375" customWidth="1"/>
  </cols>
  <sheetData>
    <row r="1" spans="1:4" x14ac:dyDescent="0.25">
      <c r="A1" t="s">
        <v>4</v>
      </c>
      <c r="B1">
        <v>2020</v>
      </c>
      <c r="C1" t="s">
        <v>5</v>
      </c>
      <c r="D1">
        <v>1599</v>
      </c>
    </row>
    <row r="2" spans="1:4" x14ac:dyDescent="0.25">
      <c r="A2" t="s">
        <v>6</v>
      </c>
      <c r="B2">
        <v>2020</v>
      </c>
      <c r="C2" t="s">
        <v>5</v>
      </c>
      <c r="D2">
        <v>115</v>
      </c>
    </row>
    <row r="3" spans="1:4" x14ac:dyDescent="0.25">
      <c r="A3" t="s">
        <v>7</v>
      </c>
      <c r="B3">
        <v>2020</v>
      </c>
      <c r="C3" t="s">
        <v>5</v>
      </c>
      <c r="D3">
        <v>791</v>
      </c>
    </row>
    <row r="4" spans="1:4" x14ac:dyDescent="0.25">
      <c r="A4" t="s">
        <v>8</v>
      </c>
      <c r="B4">
        <v>2020</v>
      </c>
      <c r="C4" t="s">
        <v>5</v>
      </c>
      <c r="D4">
        <v>6153</v>
      </c>
    </row>
    <row r="5" spans="1:4" x14ac:dyDescent="0.25">
      <c r="A5" t="s">
        <v>9</v>
      </c>
      <c r="B5">
        <v>2020</v>
      </c>
      <c r="C5" t="s">
        <v>5</v>
      </c>
      <c r="D5">
        <v>874</v>
      </c>
    </row>
    <row r="6" spans="1:4" x14ac:dyDescent="0.25">
      <c r="A6" t="s">
        <v>10</v>
      </c>
      <c r="B6">
        <v>2020</v>
      </c>
      <c r="C6" t="s">
        <v>5</v>
      </c>
      <c r="D6">
        <v>620</v>
      </c>
    </row>
    <row r="7" spans="1:4" x14ac:dyDescent="0.25">
      <c r="A7" t="s">
        <v>11</v>
      </c>
      <c r="B7">
        <v>2020</v>
      </c>
      <c r="C7" t="s">
        <v>5</v>
      </c>
      <c r="D7">
        <v>511</v>
      </c>
    </row>
    <row r="8" spans="1:4" x14ac:dyDescent="0.25">
      <c r="A8" t="s">
        <v>12</v>
      </c>
      <c r="B8">
        <v>2020</v>
      </c>
      <c r="C8" t="s">
        <v>5</v>
      </c>
      <c r="D8">
        <v>1558</v>
      </c>
    </row>
    <row r="9" spans="1:4" x14ac:dyDescent="0.25">
      <c r="A9" t="s">
        <v>13</v>
      </c>
      <c r="B9">
        <v>2020</v>
      </c>
      <c r="C9" t="s">
        <v>5</v>
      </c>
      <c r="D9">
        <v>677</v>
      </c>
    </row>
    <row r="10" spans="1:4" x14ac:dyDescent="0.25">
      <c r="A10" t="s">
        <v>14</v>
      </c>
      <c r="B10">
        <v>2020</v>
      </c>
      <c r="C10" t="s">
        <v>5</v>
      </c>
      <c r="D10">
        <v>3721</v>
      </c>
    </row>
    <row r="11" spans="1:4" x14ac:dyDescent="0.25">
      <c r="A11" t="s">
        <v>15</v>
      </c>
      <c r="B11">
        <v>2020</v>
      </c>
      <c r="C11" t="s">
        <v>5</v>
      </c>
      <c r="D11">
        <v>448</v>
      </c>
    </row>
    <row r="12" spans="1:4" x14ac:dyDescent="0.25">
      <c r="A12" t="s">
        <v>16</v>
      </c>
      <c r="B12">
        <v>2020</v>
      </c>
      <c r="C12" t="s">
        <v>5</v>
      </c>
      <c r="D12">
        <v>675</v>
      </c>
    </row>
    <row r="13" spans="1:4" x14ac:dyDescent="0.25">
      <c r="A13" t="s">
        <v>17</v>
      </c>
      <c r="B13">
        <v>2020</v>
      </c>
      <c r="C13" t="s">
        <v>5</v>
      </c>
      <c r="D13">
        <v>763</v>
      </c>
    </row>
    <row r="14" spans="1:4" x14ac:dyDescent="0.25">
      <c r="A14" t="s">
        <v>18</v>
      </c>
      <c r="B14">
        <v>2020</v>
      </c>
      <c r="C14" t="s">
        <v>5</v>
      </c>
      <c r="D14">
        <v>164</v>
      </c>
    </row>
    <row r="15" spans="1:4" x14ac:dyDescent="0.25">
      <c r="A15" t="s">
        <v>19</v>
      </c>
      <c r="B15">
        <v>2020</v>
      </c>
      <c r="C15" t="s">
        <v>5</v>
      </c>
      <c r="D15">
        <v>5487</v>
      </c>
    </row>
    <row r="16" spans="1:4" x14ac:dyDescent="0.25">
      <c r="A16" t="s">
        <v>20</v>
      </c>
      <c r="B16">
        <v>2020</v>
      </c>
      <c r="C16" t="s">
        <v>5</v>
      </c>
      <c r="D16">
        <v>423</v>
      </c>
    </row>
    <row r="17" spans="1:4" x14ac:dyDescent="0.25">
      <c r="A17" t="s">
        <v>21</v>
      </c>
      <c r="B17">
        <v>2020</v>
      </c>
      <c r="C17" t="s">
        <v>5</v>
      </c>
      <c r="D17">
        <v>430</v>
      </c>
    </row>
    <row r="18" spans="1:4" x14ac:dyDescent="0.25">
      <c r="A18" t="s">
        <v>22</v>
      </c>
      <c r="B18">
        <v>2020</v>
      </c>
      <c r="C18" t="s">
        <v>5</v>
      </c>
      <c r="D18">
        <v>966</v>
      </c>
    </row>
    <row r="19" spans="1:4" x14ac:dyDescent="0.25">
      <c r="A19" t="s">
        <v>23</v>
      </c>
      <c r="B19">
        <v>2020</v>
      </c>
      <c r="C19" t="s">
        <v>5</v>
      </c>
      <c r="D19">
        <v>2087</v>
      </c>
    </row>
    <row r="20" spans="1:4" x14ac:dyDescent="0.25">
      <c r="A20" t="s">
        <v>24</v>
      </c>
      <c r="B20">
        <v>2020</v>
      </c>
      <c r="C20" t="s">
        <v>5</v>
      </c>
      <c r="D20">
        <v>227</v>
      </c>
    </row>
    <row r="21" spans="1:4" x14ac:dyDescent="0.25">
      <c r="A21" t="s">
        <v>25</v>
      </c>
      <c r="B21">
        <v>2020</v>
      </c>
      <c r="C21" t="s">
        <v>5</v>
      </c>
      <c r="D21">
        <v>1248</v>
      </c>
    </row>
    <row r="22" spans="1:4" x14ac:dyDescent="0.25">
      <c r="A22" t="s">
        <v>26</v>
      </c>
      <c r="B22">
        <v>2020</v>
      </c>
      <c r="C22" t="s">
        <v>5</v>
      </c>
      <c r="D22">
        <v>19565</v>
      </c>
    </row>
    <row r="23" spans="1:4" x14ac:dyDescent="0.25">
      <c r="A23" t="s">
        <v>27</v>
      </c>
      <c r="B23">
        <v>2020</v>
      </c>
      <c r="C23" t="s">
        <v>5</v>
      </c>
      <c r="D23">
        <v>206</v>
      </c>
    </row>
    <row r="24" spans="1:4" x14ac:dyDescent="0.25">
      <c r="A24" t="s">
        <v>1022</v>
      </c>
      <c r="B24">
        <v>2020</v>
      </c>
      <c r="C24" t="s">
        <v>5</v>
      </c>
      <c r="D24">
        <v>388</v>
      </c>
    </row>
    <row r="25" spans="1:4" x14ac:dyDescent="0.25">
      <c r="A25" t="s">
        <v>29</v>
      </c>
      <c r="B25">
        <v>2020</v>
      </c>
      <c r="C25" t="s">
        <v>5</v>
      </c>
      <c r="D25">
        <v>66427</v>
      </c>
    </row>
    <row r="26" spans="1:4" x14ac:dyDescent="0.25">
      <c r="A26" t="s">
        <v>30</v>
      </c>
      <c r="B26">
        <v>2020</v>
      </c>
      <c r="C26" t="s">
        <v>5</v>
      </c>
      <c r="D26">
        <v>5450</v>
      </c>
    </row>
    <row r="27" spans="1:4" x14ac:dyDescent="0.25">
      <c r="A27" t="s">
        <v>1023</v>
      </c>
      <c r="B27">
        <v>2020</v>
      </c>
      <c r="C27" t="s">
        <v>5</v>
      </c>
      <c r="D27">
        <v>37</v>
      </c>
    </row>
    <row r="28" spans="1:4" x14ac:dyDescent="0.25">
      <c r="A28" t="s">
        <v>32</v>
      </c>
      <c r="B28">
        <v>2020</v>
      </c>
      <c r="C28" t="s">
        <v>5</v>
      </c>
      <c r="D28">
        <v>109</v>
      </c>
    </row>
    <row r="29" spans="1:4" x14ac:dyDescent="0.25">
      <c r="A29" t="s">
        <v>33</v>
      </c>
      <c r="B29">
        <v>2020</v>
      </c>
      <c r="C29" t="s">
        <v>5</v>
      </c>
      <c r="D29">
        <v>380</v>
      </c>
    </row>
    <row r="30" spans="1:4" x14ac:dyDescent="0.25">
      <c r="A30" t="s">
        <v>34</v>
      </c>
      <c r="B30">
        <v>2020</v>
      </c>
      <c r="C30" t="s">
        <v>5</v>
      </c>
      <c r="D30">
        <v>963</v>
      </c>
    </row>
    <row r="31" spans="1:4" x14ac:dyDescent="0.25">
      <c r="A31" t="s">
        <v>35</v>
      </c>
      <c r="B31">
        <v>2020</v>
      </c>
      <c r="C31" t="s">
        <v>5</v>
      </c>
      <c r="D31">
        <v>67887</v>
      </c>
    </row>
    <row r="32" spans="1:4" x14ac:dyDescent="0.25">
      <c r="A32" t="s">
        <v>36</v>
      </c>
      <c r="B32">
        <v>2020</v>
      </c>
      <c r="C32" t="s">
        <v>5</v>
      </c>
      <c r="D32">
        <v>545</v>
      </c>
    </row>
    <row r="33" spans="1:4" x14ac:dyDescent="0.25">
      <c r="A33" t="s">
        <v>37</v>
      </c>
      <c r="B33">
        <v>2020</v>
      </c>
      <c r="C33" t="s">
        <v>5</v>
      </c>
      <c r="D33">
        <v>1116</v>
      </c>
    </row>
    <row r="34" spans="1:4" x14ac:dyDescent="0.25">
      <c r="A34" t="s">
        <v>38</v>
      </c>
      <c r="B34">
        <v>2020</v>
      </c>
      <c r="C34" t="s">
        <v>5</v>
      </c>
      <c r="D34">
        <v>525</v>
      </c>
    </row>
    <row r="35" spans="1:4" x14ac:dyDescent="0.25">
      <c r="A35" t="s">
        <v>39</v>
      </c>
      <c r="B35">
        <v>2020</v>
      </c>
      <c r="C35" t="s">
        <v>5</v>
      </c>
      <c r="D35">
        <v>117</v>
      </c>
    </row>
    <row r="36" spans="1:4" x14ac:dyDescent="0.25">
      <c r="A36" t="s">
        <v>40</v>
      </c>
      <c r="B36">
        <v>2020</v>
      </c>
      <c r="C36" t="s">
        <v>5</v>
      </c>
      <c r="D36">
        <v>62</v>
      </c>
    </row>
    <row r="37" spans="1:4" x14ac:dyDescent="0.25">
      <c r="A37" t="s">
        <v>1024</v>
      </c>
      <c r="B37">
        <v>2020</v>
      </c>
      <c r="C37" t="s">
        <v>5</v>
      </c>
      <c r="D37">
        <v>44</v>
      </c>
    </row>
    <row r="38" spans="1:4" x14ac:dyDescent="0.25">
      <c r="A38" t="s">
        <v>1025</v>
      </c>
      <c r="B38">
        <v>2020</v>
      </c>
      <c r="C38" t="s">
        <v>5</v>
      </c>
      <c r="D38">
        <v>91</v>
      </c>
    </row>
    <row r="39" spans="1:4" x14ac:dyDescent="0.25">
      <c r="A39" t="s">
        <v>41</v>
      </c>
      <c r="B39">
        <v>2020</v>
      </c>
      <c r="C39" t="s">
        <v>5</v>
      </c>
      <c r="D39">
        <v>97</v>
      </c>
    </row>
    <row r="40" spans="1:4" x14ac:dyDescent="0.25">
      <c r="A40" t="s">
        <v>42</v>
      </c>
      <c r="B40">
        <v>2020</v>
      </c>
      <c r="C40" t="s">
        <v>5</v>
      </c>
      <c r="D40">
        <v>96</v>
      </c>
    </row>
    <row r="41" spans="1:4" x14ac:dyDescent="0.25">
      <c r="A41" t="s">
        <v>43</v>
      </c>
      <c r="B41">
        <v>2020</v>
      </c>
      <c r="C41" t="s">
        <v>5</v>
      </c>
      <c r="D41">
        <v>419</v>
      </c>
    </row>
    <row r="42" spans="1:4" x14ac:dyDescent="0.25">
      <c r="A42" t="s">
        <v>44</v>
      </c>
      <c r="B42">
        <v>2020</v>
      </c>
      <c r="C42" t="s">
        <v>5</v>
      </c>
      <c r="D42">
        <v>875</v>
      </c>
    </row>
    <row r="43" spans="1:4" x14ac:dyDescent="0.25">
      <c r="A43" t="s">
        <v>45</v>
      </c>
      <c r="B43">
        <v>2020</v>
      </c>
      <c r="C43" t="s">
        <v>5</v>
      </c>
      <c r="D43">
        <v>1110</v>
      </c>
    </row>
    <row r="44" spans="1:4" x14ac:dyDescent="0.25">
      <c r="A44" t="s">
        <v>46</v>
      </c>
      <c r="B44">
        <v>2020</v>
      </c>
      <c r="C44" t="s">
        <v>5</v>
      </c>
      <c r="D44">
        <v>222</v>
      </c>
    </row>
    <row r="45" spans="1:4" x14ac:dyDescent="0.25">
      <c r="A45" t="s">
        <v>47</v>
      </c>
      <c r="B45">
        <v>2020</v>
      </c>
      <c r="C45" t="s">
        <v>5</v>
      </c>
      <c r="D45">
        <v>5943</v>
      </c>
    </row>
    <row r="46" spans="1:4" x14ac:dyDescent="0.25">
      <c r="A46" t="s">
        <v>48</v>
      </c>
      <c r="B46">
        <v>2020</v>
      </c>
      <c r="C46" t="s">
        <v>5</v>
      </c>
      <c r="D46">
        <v>436</v>
      </c>
    </row>
    <row r="47" spans="1:4" x14ac:dyDescent="0.25">
      <c r="A47" t="s">
        <v>49</v>
      </c>
      <c r="B47">
        <v>2020</v>
      </c>
      <c r="C47" t="s">
        <v>5</v>
      </c>
      <c r="D47">
        <v>33</v>
      </c>
    </row>
    <row r="48" spans="1:4" x14ac:dyDescent="0.25">
      <c r="A48" t="s">
        <v>50</v>
      </c>
      <c r="B48">
        <v>2020</v>
      </c>
      <c r="C48" t="s">
        <v>5</v>
      </c>
      <c r="D48">
        <v>296</v>
      </c>
    </row>
    <row r="49" spans="1:4" x14ac:dyDescent="0.25">
      <c r="A49" t="s">
        <v>1026</v>
      </c>
      <c r="B49">
        <v>2020</v>
      </c>
      <c r="C49" t="s">
        <v>5</v>
      </c>
      <c r="D49">
        <v>6</v>
      </c>
    </row>
    <row r="50" spans="1:4" x14ac:dyDescent="0.25">
      <c r="A50" t="s">
        <v>52</v>
      </c>
      <c r="B50">
        <v>2020</v>
      </c>
      <c r="C50" t="s">
        <v>5</v>
      </c>
      <c r="D50">
        <v>2056</v>
      </c>
    </row>
    <row r="51" spans="1:4" x14ac:dyDescent="0.25">
      <c r="A51" t="s">
        <v>53</v>
      </c>
      <c r="B51">
        <v>2020</v>
      </c>
      <c r="C51" t="s">
        <v>5</v>
      </c>
      <c r="D51">
        <v>6792</v>
      </c>
    </row>
    <row r="52" spans="1:4" x14ac:dyDescent="0.25">
      <c r="A52" t="s">
        <v>54</v>
      </c>
      <c r="B52">
        <v>2020</v>
      </c>
      <c r="C52" t="s">
        <v>5</v>
      </c>
      <c r="D52">
        <v>265</v>
      </c>
    </row>
    <row r="53" spans="1:4" x14ac:dyDescent="0.25">
      <c r="A53" t="s">
        <v>55</v>
      </c>
      <c r="B53">
        <v>2020</v>
      </c>
      <c r="C53" t="s">
        <v>5</v>
      </c>
      <c r="D53">
        <v>2053</v>
      </c>
    </row>
    <row r="54" spans="1:4" x14ac:dyDescent="0.25">
      <c r="A54" t="s">
        <v>1027</v>
      </c>
      <c r="B54">
        <v>2020</v>
      </c>
      <c r="C54" t="s">
        <v>5</v>
      </c>
      <c r="D54">
        <v>51</v>
      </c>
    </row>
    <row r="55" spans="1:4" x14ac:dyDescent="0.25">
      <c r="A55" t="s">
        <v>56</v>
      </c>
      <c r="B55">
        <v>2020</v>
      </c>
      <c r="C55" t="s">
        <v>5</v>
      </c>
      <c r="D55">
        <v>968</v>
      </c>
    </row>
    <row r="56" spans="1:4" x14ac:dyDescent="0.25">
      <c r="A56" t="s">
        <v>57</v>
      </c>
      <c r="B56">
        <v>2020</v>
      </c>
      <c r="C56" t="s">
        <v>5</v>
      </c>
      <c r="D56">
        <v>169</v>
      </c>
    </row>
    <row r="57" spans="1:4" x14ac:dyDescent="0.25">
      <c r="A57" t="s">
        <v>58</v>
      </c>
      <c r="B57">
        <v>2020</v>
      </c>
      <c r="C57" t="s">
        <v>5</v>
      </c>
      <c r="D57">
        <v>1683</v>
      </c>
    </row>
    <row r="58" spans="1:4" x14ac:dyDescent="0.25">
      <c r="A58" t="s">
        <v>59</v>
      </c>
      <c r="B58">
        <v>2020</v>
      </c>
      <c r="C58" t="s">
        <v>5</v>
      </c>
      <c r="D58">
        <v>133</v>
      </c>
    </row>
    <row r="59" spans="1:4" x14ac:dyDescent="0.25">
      <c r="A59" t="s">
        <v>60</v>
      </c>
      <c r="B59">
        <v>2020</v>
      </c>
      <c r="C59" t="s">
        <v>5</v>
      </c>
      <c r="D59">
        <v>522</v>
      </c>
    </row>
    <row r="60" spans="1:4" x14ac:dyDescent="0.25">
      <c r="A60" t="s">
        <v>61</v>
      </c>
      <c r="B60">
        <v>2020</v>
      </c>
      <c r="C60" t="s">
        <v>5</v>
      </c>
      <c r="D60">
        <v>233</v>
      </c>
    </row>
    <row r="61" spans="1:4" x14ac:dyDescent="0.25">
      <c r="A61" t="s">
        <v>62</v>
      </c>
      <c r="B61">
        <v>2020</v>
      </c>
      <c r="C61" t="s">
        <v>5</v>
      </c>
      <c r="D61">
        <v>99</v>
      </c>
    </row>
    <row r="62" spans="1:4" x14ac:dyDescent="0.25">
      <c r="A62" t="s">
        <v>63</v>
      </c>
      <c r="B62">
        <v>2020</v>
      </c>
      <c r="C62" t="s">
        <v>5</v>
      </c>
      <c r="D62">
        <v>79</v>
      </c>
    </row>
    <row r="63" spans="1:4" x14ac:dyDescent="0.25">
      <c r="A63" t="s">
        <v>64</v>
      </c>
      <c r="B63">
        <v>2020</v>
      </c>
      <c r="C63" t="s">
        <v>5</v>
      </c>
      <c r="D63">
        <v>699</v>
      </c>
    </row>
    <row r="64" spans="1:4" x14ac:dyDescent="0.25">
      <c r="A64" t="s">
        <v>65</v>
      </c>
      <c r="B64">
        <v>2020</v>
      </c>
      <c r="C64" t="s">
        <v>5</v>
      </c>
      <c r="D64">
        <v>23</v>
      </c>
    </row>
    <row r="65" spans="1:4" x14ac:dyDescent="0.25">
      <c r="A65" t="s">
        <v>66</v>
      </c>
      <c r="B65">
        <v>2020</v>
      </c>
      <c r="C65" t="s">
        <v>5</v>
      </c>
      <c r="D65">
        <v>156</v>
      </c>
    </row>
    <row r="66" spans="1:4" x14ac:dyDescent="0.25">
      <c r="A66" t="s">
        <v>67</v>
      </c>
      <c r="B66">
        <v>2020</v>
      </c>
      <c r="C66" t="s">
        <v>5</v>
      </c>
      <c r="D66">
        <v>175</v>
      </c>
    </row>
    <row r="67" spans="1:4" x14ac:dyDescent="0.25">
      <c r="A67" t="s">
        <v>1028</v>
      </c>
      <c r="B67">
        <v>2020</v>
      </c>
      <c r="C67" t="s">
        <v>5</v>
      </c>
      <c r="D67">
        <v>5</v>
      </c>
    </row>
    <row r="68" spans="1:4" x14ac:dyDescent="0.25">
      <c r="A68" t="s">
        <v>69</v>
      </c>
      <c r="B68">
        <v>2020</v>
      </c>
      <c r="C68" t="s">
        <v>5</v>
      </c>
      <c r="D68">
        <v>45</v>
      </c>
    </row>
    <row r="69" spans="1:4" x14ac:dyDescent="0.25">
      <c r="A69" t="s">
        <v>70</v>
      </c>
      <c r="B69">
        <v>2020</v>
      </c>
      <c r="C69" t="s">
        <v>5</v>
      </c>
      <c r="D69">
        <v>430</v>
      </c>
    </row>
    <row r="70" spans="1:4" x14ac:dyDescent="0.25">
      <c r="A70" t="s">
        <v>71</v>
      </c>
      <c r="B70">
        <v>2020</v>
      </c>
      <c r="C70" t="s">
        <v>5</v>
      </c>
      <c r="D70">
        <v>700</v>
      </c>
    </row>
    <row r="71" spans="1:4" x14ac:dyDescent="0.25">
      <c r="A71" t="s">
        <v>72</v>
      </c>
      <c r="B71">
        <v>2020</v>
      </c>
      <c r="C71" t="s">
        <v>5</v>
      </c>
      <c r="D71">
        <v>962</v>
      </c>
    </row>
    <row r="72" spans="1:4" x14ac:dyDescent="0.25">
      <c r="A72" t="s">
        <v>73</v>
      </c>
      <c r="B72">
        <v>2020</v>
      </c>
      <c r="C72" t="s">
        <v>5</v>
      </c>
      <c r="D72">
        <v>405</v>
      </c>
    </row>
    <row r="73" spans="1:4" x14ac:dyDescent="0.25">
      <c r="A73" t="s">
        <v>74</v>
      </c>
      <c r="B73">
        <v>2020</v>
      </c>
      <c r="C73" t="s">
        <v>5</v>
      </c>
      <c r="D73">
        <v>445</v>
      </c>
    </row>
    <row r="74" spans="1:4" x14ac:dyDescent="0.25">
      <c r="A74" t="s">
        <v>75</v>
      </c>
      <c r="B74">
        <v>2020</v>
      </c>
      <c r="C74" t="s">
        <v>5</v>
      </c>
      <c r="D74">
        <v>15</v>
      </c>
    </row>
    <row r="75" spans="1:4" x14ac:dyDescent="0.25">
      <c r="A75" t="s">
        <v>76</v>
      </c>
      <c r="B75">
        <v>2020</v>
      </c>
      <c r="C75" t="s">
        <v>5</v>
      </c>
      <c r="D75">
        <v>161</v>
      </c>
    </row>
    <row r="76" spans="1:4" x14ac:dyDescent="0.25">
      <c r="A76" t="s">
        <v>77</v>
      </c>
      <c r="B76">
        <v>2020</v>
      </c>
      <c r="C76" t="s">
        <v>5</v>
      </c>
      <c r="D76">
        <v>46</v>
      </c>
    </row>
    <row r="77" spans="1:4" x14ac:dyDescent="0.25">
      <c r="A77" t="s">
        <v>1029</v>
      </c>
      <c r="B77">
        <v>2020</v>
      </c>
      <c r="C77" t="s">
        <v>5</v>
      </c>
      <c r="D77">
        <v>880</v>
      </c>
    </row>
    <row r="78" spans="1:4" x14ac:dyDescent="0.25">
      <c r="A78" t="s">
        <v>79</v>
      </c>
      <c r="B78">
        <v>2020</v>
      </c>
      <c r="C78" t="s">
        <v>5</v>
      </c>
      <c r="D78">
        <v>1508</v>
      </c>
    </row>
    <row r="79" spans="1:4" x14ac:dyDescent="0.25">
      <c r="A79" t="s">
        <v>80</v>
      </c>
      <c r="B79">
        <v>2020</v>
      </c>
      <c r="C79" t="s">
        <v>5</v>
      </c>
      <c r="D79">
        <v>2330</v>
      </c>
    </row>
    <row r="80" spans="1:4" x14ac:dyDescent="0.25">
      <c r="A80" t="s">
        <v>81</v>
      </c>
      <c r="B80">
        <v>2020</v>
      </c>
      <c r="C80" t="s">
        <v>5</v>
      </c>
      <c r="D80">
        <v>2363</v>
      </c>
    </row>
    <row r="81" spans="1:4" x14ac:dyDescent="0.25">
      <c r="A81" t="s">
        <v>82</v>
      </c>
      <c r="B81">
        <v>2020</v>
      </c>
      <c r="C81" t="s">
        <v>5</v>
      </c>
      <c r="D81">
        <v>2463</v>
      </c>
    </row>
    <row r="82" spans="1:4" x14ac:dyDescent="0.25">
      <c r="A82" t="s">
        <v>83</v>
      </c>
      <c r="B82">
        <v>2020</v>
      </c>
      <c r="C82" t="s">
        <v>5</v>
      </c>
      <c r="D82">
        <v>347</v>
      </c>
    </row>
    <row r="83" spans="1:4" x14ac:dyDescent="0.25">
      <c r="A83" t="s">
        <v>1030</v>
      </c>
      <c r="B83">
        <v>2020</v>
      </c>
      <c r="C83" t="s">
        <v>5</v>
      </c>
      <c r="D83">
        <v>93</v>
      </c>
    </row>
    <row r="84" spans="1:4" x14ac:dyDescent="0.25">
      <c r="A84" t="s">
        <v>85</v>
      </c>
      <c r="B84">
        <v>2020</v>
      </c>
      <c r="C84" t="s">
        <v>5</v>
      </c>
      <c r="D84">
        <v>39</v>
      </c>
    </row>
    <row r="85" spans="1:4" x14ac:dyDescent="0.25">
      <c r="A85" t="s">
        <v>86</v>
      </c>
      <c r="B85">
        <v>2020</v>
      </c>
      <c r="C85" t="s">
        <v>5</v>
      </c>
      <c r="D85">
        <v>23</v>
      </c>
    </row>
    <row r="86" spans="1:4" x14ac:dyDescent="0.25">
      <c r="A86" t="s">
        <v>87</v>
      </c>
      <c r="B86">
        <v>2020</v>
      </c>
      <c r="C86" t="s">
        <v>5</v>
      </c>
      <c r="D86">
        <v>114</v>
      </c>
    </row>
    <row r="87" spans="1:4" x14ac:dyDescent="0.25">
      <c r="A87" t="s">
        <v>88</v>
      </c>
      <c r="B87">
        <v>2020</v>
      </c>
      <c r="C87" t="s">
        <v>5</v>
      </c>
      <c r="D87">
        <v>269</v>
      </c>
    </row>
    <row r="88" spans="1:4" x14ac:dyDescent="0.25">
      <c r="A88" t="s">
        <v>89</v>
      </c>
      <c r="B88">
        <v>2020</v>
      </c>
      <c r="C88" t="s">
        <v>5</v>
      </c>
      <c r="D88">
        <v>39102</v>
      </c>
    </row>
    <row r="89" spans="1:4" x14ac:dyDescent="0.25">
      <c r="A89" t="s">
        <v>90</v>
      </c>
      <c r="B89">
        <v>2020</v>
      </c>
      <c r="C89" t="s">
        <v>5</v>
      </c>
      <c r="D89">
        <v>57</v>
      </c>
    </row>
    <row r="90" spans="1:4" x14ac:dyDescent="0.25">
      <c r="A90" t="s">
        <v>1031</v>
      </c>
      <c r="B90">
        <v>2020</v>
      </c>
      <c r="C90" t="s">
        <v>5</v>
      </c>
      <c r="D90">
        <v>49</v>
      </c>
    </row>
    <row r="91" spans="1:4" x14ac:dyDescent="0.25">
      <c r="A91" t="s">
        <v>91</v>
      </c>
      <c r="B91">
        <v>2020</v>
      </c>
      <c r="C91" t="s">
        <v>5</v>
      </c>
      <c r="D91">
        <v>367</v>
      </c>
    </row>
    <row r="92" spans="1:4" x14ac:dyDescent="0.25">
      <c r="A92" t="s">
        <v>92</v>
      </c>
      <c r="B92">
        <v>2020</v>
      </c>
      <c r="C92" t="s">
        <v>5</v>
      </c>
      <c r="D92">
        <v>176</v>
      </c>
    </row>
    <row r="93" spans="1:4" x14ac:dyDescent="0.25">
      <c r="A93" t="s">
        <v>93</v>
      </c>
      <c r="B93">
        <v>2020</v>
      </c>
      <c r="C93" t="s">
        <v>5</v>
      </c>
      <c r="D93">
        <v>713</v>
      </c>
    </row>
    <row r="94" spans="1:4" x14ac:dyDescent="0.25">
      <c r="A94" t="s">
        <v>94</v>
      </c>
      <c r="B94">
        <v>2020</v>
      </c>
      <c r="C94" t="s">
        <v>5</v>
      </c>
      <c r="D94">
        <v>274</v>
      </c>
    </row>
    <row r="95" spans="1:4" x14ac:dyDescent="0.25">
      <c r="A95" t="s">
        <v>95</v>
      </c>
      <c r="B95">
        <v>2020</v>
      </c>
      <c r="C95" t="s">
        <v>5</v>
      </c>
      <c r="D95">
        <v>29</v>
      </c>
    </row>
    <row r="96" spans="1:4" x14ac:dyDescent="0.25">
      <c r="A96" t="s">
        <v>96</v>
      </c>
      <c r="B96">
        <v>2020</v>
      </c>
      <c r="C96" t="s">
        <v>5</v>
      </c>
      <c r="D96">
        <v>233</v>
      </c>
    </row>
    <row r="97" spans="1:4" x14ac:dyDescent="0.25">
      <c r="A97" t="s">
        <v>97</v>
      </c>
      <c r="B97">
        <v>2020</v>
      </c>
      <c r="C97" t="s">
        <v>5</v>
      </c>
      <c r="D97">
        <v>125</v>
      </c>
    </row>
    <row r="98" spans="1:4" x14ac:dyDescent="0.25">
      <c r="A98" t="s">
        <v>98</v>
      </c>
      <c r="B98">
        <v>2020</v>
      </c>
      <c r="C98" t="s">
        <v>5</v>
      </c>
      <c r="D98">
        <v>2682</v>
      </c>
    </row>
    <row r="99" spans="1:4" x14ac:dyDescent="0.25">
      <c r="A99" t="s">
        <v>99</v>
      </c>
      <c r="B99">
        <v>2020</v>
      </c>
      <c r="C99" t="s">
        <v>5</v>
      </c>
      <c r="D99">
        <v>1666</v>
      </c>
    </row>
    <row r="100" spans="1:4" x14ac:dyDescent="0.25">
      <c r="A100" t="s">
        <v>100</v>
      </c>
      <c r="B100">
        <v>2020</v>
      </c>
      <c r="C100" t="s">
        <v>5</v>
      </c>
      <c r="D100">
        <v>302</v>
      </c>
    </row>
    <row r="101" spans="1:4" x14ac:dyDescent="0.25">
      <c r="A101" t="s">
        <v>1032</v>
      </c>
      <c r="B101">
        <v>2020</v>
      </c>
      <c r="C101" t="s">
        <v>5</v>
      </c>
      <c r="D101">
        <v>32</v>
      </c>
    </row>
    <row r="102" spans="1:4" x14ac:dyDescent="0.25">
      <c r="A102" t="s">
        <v>102</v>
      </c>
      <c r="B102">
        <v>2020</v>
      </c>
      <c r="C102" t="s">
        <v>5</v>
      </c>
      <c r="D102">
        <v>359</v>
      </c>
    </row>
    <row r="103" spans="1:4" x14ac:dyDescent="0.25">
      <c r="A103" t="s">
        <v>103</v>
      </c>
      <c r="B103">
        <v>2020</v>
      </c>
      <c r="C103" t="s">
        <v>5</v>
      </c>
      <c r="D103">
        <v>7365</v>
      </c>
    </row>
    <row r="104" spans="1:4" x14ac:dyDescent="0.25">
      <c r="A104" t="s">
        <v>104</v>
      </c>
      <c r="B104">
        <v>2020</v>
      </c>
      <c r="C104" t="s">
        <v>5</v>
      </c>
      <c r="D104">
        <v>12460</v>
      </c>
    </row>
    <row r="105" spans="1:4" x14ac:dyDescent="0.25">
      <c r="A105" t="s">
        <v>105</v>
      </c>
      <c r="B105">
        <v>2020</v>
      </c>
      <c r="C105" t="s">
        <v>5</v>
      </c>
      <c r="D105">
        <v>127</v>
      </c>
    </row>
    <row r="106" spans="1:4" x14ac:dyDescent="0.25">
      <c r="A106" t="s">
        <v>106</v>
      </c>
      <c r="B106">
        <v>2020</v>
      </c>
      <c r="C106" t="s">
        <v>5</v>
      </c>
      <c r="D106">
        <v>181</v>
      </c>
    </row>
    <row r="107" spans="1:4" x14ac:dyDescent="0.25">
      <c r="A107" t="s">
        <v>107</v>
      </c>
      <c r="B107">
        <v>2020</v>
      </c>
      <c r="C107" t="s">
        <v>5</v>
      </c>
      <c r="D107">
        <v>701</v>
      </c>
    </row>
    <row r="108" spans="1:4" x14ac:dyDescent="0.25">
      <c r="A108" t="s">
        <v>108</v>
      </c>
      <c r="B108">
        <v>2020</v>
      </c>
      <c r="C108" t="s">
        <v>5</v>
      </c>
      <c r="D108">
        <v>147</v>
      </c>
    </row>
    <row r="109" spans="1:4" x14ac:dyDescent="0.25">
      <c r="A109" t="s">
        <v>1033</v>
      </c>
      <c r="B109">
        <v>2020</v>
      </c>
      <c r="C109" t="s">
        <v>5</v>
      </c>
      <c r="D109">
        <v>84</v>
      </c>
    </row>
    <row r="110" spans="1:4" x14ac:dyDescent="0.25">
      <c r="A110" t="s">
        <v>110</v>
      </c>
      <c r="B110">
        <v>2020</v>
      </c>
      <c r="C110" t="s">
        <v>5</v>
      </c>
      <c r="D110">
        <v>75</v>
      </c>
    </row>
    <row r="111" spans="1:4" x14ac:dyDescent="0.25">
      <c r="A111" t="s">
        <v>111</v>
      </c>
      <c r="B111">
        <v>2020</v>
      </c>
      <c r="C111" t="s">
        <v>5</v>
      </c>
      <c r="D111">
        <v>341</v>
      </c>
    </row>
    <row r="112" spans="1:4" x14ac:dyDescent="0.25">
      <c r="A112" t="s">
        <v>112</v>
      </c>
      <c r="B112">
        <v>2020</v>
      </c>
      <c r="C112" t="s">
        <v>5</v>
      </c>
      <c r="D112">
        <v>143</v>
      </c>
    </row>
    <row r="113" spans="1:4" x14ac:dyDescent="0.25">
      <c r="A113" t="s">
        <v>113</v>
      </c>
      <c r="B113">
        <v>2020</v>
      </c>
      <c r="C113" t="s">
        <v>5</v>
      </c>
      <c r="D113">
        <v>500</v>
      </c>
    </row>
    <row r="114" spans="1:4" x14ac:dyDescent="0.25">
      <c r="A114" t="s">
        <v>114</v>
      </c>
      <c r="B114">
        <v>2020</v>
      </c>
      <c r="C114" t="s">
        <v>5</v>
      </c>
      <c r="D114">
        <v>148</v>
      </c>
    </row>
    <row r="115" spans="1:4" x14ac:dyDescent="0.25">
      <c r="A115" t="s">
        <v>115</v>
      </c>
      <c r="B115">
        <v>2020</v>
      </c>
      <c r="C115" t="s">
        <v>5</v>
      </c>
      <c r="D115">
        <v>600</v>
      </c>
    </row>
    <row r="116" spans="1:4" x14ac:dyDescent="0.25">
      <c r="A116" t="s">
        <v>116</v>
      </c>
      <c r="B116">
        <v>2020</v>
      </c>
      <c r="C116" t="s">
        <v>5</v>
      </c>
      <c r="D116">
        <v>145</v>
      </c>
    </row>
    <row r="117" spans="1:4" x14ac:dyDescent="0.25">
      <c r="A117" t="s">
        <v>117</v>
      </c>
      <c r="B117">
        <v>2020</v>
      </c>
      <c r="C117" t="s">
        <v>5</v>
      </c>
      <c r="D117">
        <v>2044</v>
      </c>
    </row>
    <row r="118" spans="1:4" x14ac:dyDescent="0.25">
      <c r="A118" t="s">
        <v>118</v>
      </c>
      <c r="B118">
        <v>2020</v>
      </c>
      <c r="C118" t="s">
        <v>5</v>
      </c>
      <c r="D118">
        <v>294</v>
      </c>
    </row>
    <row r="119" spans="1:4" x14ac:dyDescent="0.25">
      <c r="A119" t="s">
        <v>119</v>
      </c>
      <c r="B119">
        <v>2020</v>
      </c>
      <c r="C119" t="s">
        <v>5</v>
      </c>
      <c r="D119">
        <v>1502</v>
      </c>
    </row>
    <row r="120" spans="1:4" x14ac:dyDescent="0.25">
      <c r="A120" t="s">
        <v>120</v>
      </c>
      <c r="B120">
        <v>2020</v>
      </c>
      <c r="C120" t="s">
        <v>5</v>
      </c>
      <c r="D120">
        <v>129</v>
      </c>
    </row>
    <row r="121" spans="1:4" x14ac:dyDescent="0.25">
      <c r="A121" t="s">
        <v>121</v>
      </c>
      <c r="B121">
        <v>2020</v>
      </c>
      <c r="C121" t="s">
        <v>5</v>
      </c>
      <c r="D121">
        <v>34</v>
      </c>
    </row>
    <row r="122" spans="1:4" x14ac:dyDescent="0.25">
      <c r="A122" t="s">
        <v>122</v>
      </c>
      <c r="B122">
        <v>2020</v>
      </c>
      <c r="C122" t="s">
        <v>5</v>
      </c>
      <c r="D122">
        <v>86</v>
      </c>
    </row>
    <row r="123" spans="1:4" x14ac:dyDescent="0.25">
      <c r="A123" t="s">
        <v>123</v>
      </c>
      <c r="B123">
        <v>2020</v>
      </c>
      <c r="C123" t="s">
        <v>5</v>
      </c>
      <c r="D123">
        <v>1176</v>
      </c>
    </row>
    <row r="124" spans="1:4" x14ac:dyDescent="0.25">
      <c r="A124" t="s">
        <v>124</v>
      </c>
      <c r="B124">
        <v>2020</v>
      </c>
      <c r="C124" t="s">
        <v>5</v>
      </c>
      <c r="D124">
        <v>857</v>
      </c>
    </row>
    <row r="125" spans="1:4" x14ac:dyDescent="0.25">
      <c r="A125" t="s">
        <v>1034</v>
      </c>
      <c r="B125">
        <v>2020</v>
      </c>
      <c r="C125" t="s">
        <v>5</v>
      </c>
      <c r="D125">
        <v>33</v>
      </c>
    </row>
    <row r="126" spans="1:4" x14ac:dyDescent="0.25">
      <c r="A126" t="s">
        <v>126</v>
      </c>
      <c r="B126">
        <v>2020</v>
      </c>
      <c r="C126" t="s">
        <v>5</v>
      </c>
      <c r="D126">
        <v>23982</v>
      </c>
    </row>
    <row r="127" spans="1:4" x14ac:dyDescent="0.25">
      <c r="A127" t="s">
        <v>1035</v>
      </c>
      <c r="B127">
        <v>2020</v>
      </c>
      <c r="C127" t="s">
        <v>5</v>
      </c>
      <c r="D127">
        <v>171</v>
      </c>
    </row>
    <row r="128" spans="1:4" x14ac:dyDescent="0.25">
      <c r="A128" t="s">
        <v>128</v>
      </c>
      <c r="B128">
        <v>2020</v>
      </c>
      <c r="C128" t="s">
        <v>5</v>
      </c>
      <c r="D128">
        <v>418</v>
      </c>
    </row>
    <row r="129" spans="1:4" x14ac:dyDescent="0.25">
      <c r="A129" t="s">
        <v>129</v>
      </c>
      <c r="B129">
        <v>2020</v>
      </c>
      <c r="C129" t="s">
        <v>5</v>
      </c>
      <c r="D129">
        <v>387</v>
      </c>
    </row>
    <row r="130" spans="1:4" x14ac:dyDescent="0.25">
      <c r="A130" t="s">
        <v>130</v>
      </c>
      <c r="B130">
        <v>2020</v>
      </c>
      <c r="C130" t="s">
        <v>5</v>
      </c>
      <c r="D130">
        <v>356</v>
      </c>
    </row>
    <row r="131" spans="1:4" x14ac:dyDescent="0.25">
      <c r="A131" t="s">
        <v>1036</v>
      </c>
      <c r="B131">
        <v>2020</v>
      </c>
      <c r="C131" t="s">
        <v>5</v>
      </c>
      <c r="D131">
        <v>74</v>
      </c>
    </row>
    <row r="132" spans="1:4" x14ac:dyDescent="0.25">
      <c r="A132" t="s">
        <v>132</v>
      </c>
      <c r="B132">
        <v>2020</v>
      </c>
      <c r="C132" t="s">
        <v>5</v>
      </c>
      <c r="D132">
        <v>368</v>
      </c>
    </row>
    <row r="133" spans="1:4" x14ac:dyDescent="0.25">
      <c r="A133" t="s">
        <v>133</v>
      </c>
      <c r="B133">
        <v>2020</v>
      </c>
      <c r="C133" t="s">
        <v>5</v>
      </c>
      <c r="D133">
        <v>1125</v>
      </c>
    </row>
    <row r="134" spans="1:4" x14ac:dyDescent="0.25">
      <c r="A134" t="s">
        <v>134</v>
      </c>
      <c r="B134">
        <v>2020</v>
      </c>
      <c r="C134" t="s">
        <v>5</v>
      </c>
      <c r="D134">
        <v>146</v>
      </c>
    </row>
    <row r="135" spans="1:4" x14ac:dyDescent="0.25">
      <c r="A135" t="s">
        <v>135</v>
      </c>
      <c r="B135">
        <v>2020</v>
      </c>
      <c r="C135" t="s">
        <v>5</v>
      </c>
      <c r="D135">
        <v>4570</v>
      </c>
    </row>
    <row r="136" spans="1:4" x14ac:dyDescent="0.25">
      <c r="A136" t="s">
        <v>136</v>
      </c>
      <c r="B136">
        <v>2020</v>
      </c>
      <c r="C136" t="s">
        <v>5</v>
      </c>
      <c r="D136">
        <v>827</v>
      </c>
    </row>
    <row r="137" spans="1:4" x14ac:dyDescent="0.25">
      <c r="A137" t="s">
        <v>137</v>
      </c>
      <c r="B137">
        <v>2020</v>
      </c>
      <c r="C137" t="s">
        <v>5</v>
      </c>
      <c r="D137">
        <v>224</v>
      </c>
    </row>
    <row r="138" spans="1:4" x14ac:dyDescent="0.25">
      <c r="A138" t="s">
        <v>138</v>
      </c>
      <c r="B138">
        <v>2020</v>
      </c>
      <c r="C138" t="s">
        <v>5</v>
      </c>
      <c r="D138">
        <v>36</v>
      </c>
    </row>
    <row r="139" spans="1:4" x14ac:dyDescent="0.25">
      <c r="A139" t="s">
        <v>139</v>
      </c>
      <c r="B139">
        <v>2020</v>
      </c>
      <c r="C139" t="s">
        <v>5</v>
      </c>
      <c r="D139">
        <v>4160</v>
      </c>
    </row>
    <row r="140" spans="1:4" x14ac:dyDescent="0.25">
      <c r="A140" t="s">
        <v>140</v>
      </c>
      <c r="B140">
        <v>2020</v>
      </c>
      <c r="C140" t="s">
        <v>5</v>
      </c>
      <c r="D140">
        <v>87</v>
      </c>
    </row>
    <row r="141" spans="1:4" x14ac:dyDescent="0.25">
      <c r="A141" t="s">
        <v>141</v>
      </c>
      <c r="B141">
        <v>2020</v>
      </c>
      <c r="C141" t="s">
        <v>5</v>
      </c>
      <c r="D141">
        <v>10321</v>
      </c>
    </row>
    <row r="142" spans="1:4" x14ac:dyDescent="0.25">
      <c r="A142" t="s">
        <v>142</v>
      </c>
      <c r="B142">
        <v>2020</v>
      </c>
      <c r="C142" t="s">
        <v>5</v>
      </c>
      <c r="D142">
        <v>766</v>
      </c>
    </row>
    <row r="143" spans="1:4" x14ac:dyDescent="0.25">
      <c r="A143" t="s">
        <v>143</v>
      </c>
      <c r="B143">
        <v>2020</v>
      </c>
      <c r="C143" t="s">
        <v>5</v>
      </c>
      <c r="D143">
        <v>3791</v>
      </c>
    </row>
    <row r="144" spans="1:4" x14ac:dyDescent="0.25">
      <c r="A144" t="s">
        <v>144</v>
      </c>
      <c r="B144">
        <v>2020</v>
      </c>
      <c r="C144" t="s">
        <v>5</v>
      </c>
      <c r="D144">
        <v>2386</v>
      </c>
    </row>
    <row r="145" spans="1:4" x14ac:dyDescent="0.25">
      <c r="A145" t="s">
        <v>145</v>
      </c>
      <c r="B145">
        <v>2020</v>
      </c>
      <c r="C145" t="s">
        <v>5</v>
      </c>
      <c r="D145">
        <v>387</v>
      </c>
    </row>
    <row r="146" spans="1:4" x14ac:dyDescent="0.25">
      <c r="A146" t="s">
        <v>146</v>
      </c>
      <c r="B146">
        <v>2020</v>
      </c>
      <c r="C146" t="s">
        <v>5</v>
      </c>
      <c r="D146">
        <v>145</v>
      </c>
    </row>
    <row r="147" spans="1:4" x14ac:dyDescent="0.25">
      <c r="A147" t="s">
        <v>147</v>
      </c>
      <c r="B147">
        <v>2020</v>
      </c>
      <c r="C147" t="s">
        <v>5</v>
      </c>
      <c r="D147">
        <v>107</v>
      </c>
    </row>
    <row r="148" spans="1:4" x14ac:dyDescent="0.25">
      <c r="A148" t="s">
        <v>148</v>
      </c>
      <c r="B148">
        <v>2020</v>
      </c>
      <c r="C148" t="s">
        <v>5</v>
      </c>
      <c r="D148">
        <v>40713</v>
      </c>
    </row>
    <row r="149" spans="1:4" x14ac:dyDescent="0.25">
      <c r="A149" t="s">
        <v>149</v>
      </c>
      <c r="B149">
        <v>2020</v>
      </c>
      <c r="C149" t="s">
        <v>5</v>
      </c>
      <c r="D149">
        <v>137710</v>
      </c>
    </row>
    <row r="150" spans="1:4" x14ac:dyDescent="0.25">
      <c r="A150" t="s">
        <v>1037</v>
      </c>
      <c r="B150">
        <v>2020</v>
      </c>
      <c r="C150" t="s">
        <v>5</v>
      </c>
      <c r="D150">
        <v>100</v>
      </c>
    </row>
    <row r="151" spans="1:4" x14ac:dyDescent="0.25">
      <c r="A151" t="s">
        <v>151</v>
      </c>
      <c r="B151">
        <v>2020</v>
      </c>
      <c r="C151" t="s">
        <v>5</v>
      </c>
      <c r="D151">
        <v>2579</v>
      </c>
    </row>
    <row r="152" spans="1:4" x14ac:dyDescent="0.25">
      <c r="A152" t="s">
        <v>152</v>
      </c>
      <c r="B152">
        <v>2020</v>
      </c>
      <c r="C152" t="s">
        <v>5</v>
      </c>
      <c r="D152">
        <v>5412</v>
      </c>
    </row>
    <row r="153" spans="1:4" x14ac:dyDescent="0.25">
      <c r="A153" t="s">
        <v>153</v>
      </c>
      <c r="B153">
        <v>2020</v>
      </c>
      <c r="C153" t="s">
        <v>5</v>
      </c>
      <c r="D153">
        <v>1264</v>
      </c>
    </row>
    <row r="154" spans="1:4" x14ac:dyDescent="0.25">
      <c r="A154" t="s">
        <v>154</v>
      </c>
      <c r="B154">
        <v>2020</v>
      </c>
      <c r="C154" t="s">
        <v>5</v>
      </c>
      <c r="D154">
        <v>116</v>
      </c>
    </row>
    <row r="155" spans="1:4" x14ac:dyDescent="0.25">
      <c r="A155" t="s">
        <v>1038</v>
      </c>
      <c r="B155">
        <v>2020</v>
      </c>
      <c r="C155" t="s">
        <v>5</v>
      </c>
      <c r="D155">
        <v>71</v>
      </c>
    </row>
    <row r="156" spans="1:4" x14ac:dyDescent="0.25">
      <c r="A156" t="s">
        <v>156</v>
      </c>
      <c r="B156">
        <v>2020</v>
      </c>
      <c r="C156" t="s">
        <v>5</v>
      </c>
      <c r="D156">
        <v>4193</v>
      </c>
    </row>
    <row r="157" spans="1:4" x14ac:dyDescent="0.25">
      <c r="A157" t="s">
        <v>157</v>
      </c>
      <c r="B157">
        <v>2020</v>
      </c>
      <c r="C157" t="s">
        <v>5</v>
      </c>
      <c r="D157">
        <v>7396</v>
      </c>
    </row>
    <row r="158" spans="1:4" x14ac:dyDescent="0.25">
      <c r="A158" t="s">
        <v>158</v>
      </c>
      <c r="B158">
        <v>2020</v>
      </c>
      <c r="C158" t="s">
        <v>5</v>
      </c>
      <c r="D158">
        <v>389</v>
      </c>
    </row>
    <row r="159" spans="1:4" x14ac:dyDescent="0.25">
      <c r="A159" t="s">
        <v>159</v>
      </c>
      <c r="B159">
        <v>2020</v>
      </c>
      <c r="C159" t="s">
        <v>5</v>
      </c>
      <c r="D159">
        <v>535</v>
      </c>
    </row>
    <row r="160" spans="1:4" x14ac:dyDescent="0.25">
      <c r="A160" t="s">
        <v>160</v>
      </c>
      <c r="B160">
        <v>2020</v>
      </c>
      <c r="C160" t="s">
        <v>5</v>
      </c>
      <c r="D160">
        <v>75</v>
      </c>
    </row>
    <row r="161" spans="1:4" x14ac:dyDescent="0.25">
      <c r="A161" t="s">
        <v>161</v>
      </c>
      <c r="B161">
        <v>2020</v>
      </c>
      <c r="C161" t="s">
        <v>5</v>
      </c>
      <c r="D161">
        <v>229</v>
      </c>
    </row>
    <row r="162" spans="1:4" x14ac:dyDescent="0.25">
      <c r="A162" t="s">
        <v>162</v>
      </c>
      <c r="B162">
        <v>2020</v>
      </c>
      <c r="C162" t="s">
        <v>5</v>
      </c>
      <c r="D162">
        <v>5199</v>
      </c>
    </row>
    <row r="163" spans="1:4" x14ac:dyDescent="0.25">
      <c r="A163" t="s">
        <v>163</v>
      </c>
      <c r="B163">
        <v>2020</v>
      </c>
      <c r="C163" t="s">
        <v>5</v>
      </c>
      <c r="D163">
        <v>139</v>
      </c>
    </row>
    <row r="164" spans="1:4" x14ac:dyDescent="0.25">
      <c r="A164" t="s">
        <v>164</v>
      </c>
      <c r="B164">
        <v>2020</v>
      </c>
      <c r="C164" t="s">
        <v>5</v>
      </c>
      <c r="D164">
        <v>76</v>
      </c>
    </row>
    <row r="165" spans="1:4" x14ac:dyDescent="0.25">
      <c r="A165" t="s">
        <v>165</v>
      </c>
      <c r="B165">
        <v>2020</v>
      </c>
      <c r="C165" t="s">
        <v>5</v>
      </c>
      <c r="D165">
        <v>365</v>
      </c>
    </row>
    <row r="166" spans="1:4" x14ac:dyDescent="0.25">
      <c r="A166" t="s">
        <v>166</v>
      </c>
      <c r="B166">
        <v>2020</v>
      </c>
      <c r="C166" t="s">
        <v>5</v>
      </c>
      <c r="D166">
        <v>290</v>
      </c>
    </row>
    <row r="167" spans="1:4" x14ac:dyDescent="0.25">
      <c r="A167" t="s">
        <v>167</v>
      </c>
      <c r="B167">
        <v>2020</v>
      </c>
      <c r="C167" t="s">
        <v>5</v>
      </c>
      <c r="D167">
        <v>136</v>
      </c>
    </row>
    <row r="168" spans="1:4" x14ac:dyDescent="0.25">
      <c r="A168" t="s">
        <v>168</v>
      </c>
      <c r="B168">
        <v>2020</v>
      </c>
      <c r="C168" t="s">
        <v>5</v>
      </c>
      <c r="D168">
        <v>1039</v>
      </c>
    </row>
    <row r="169" spans="1:4" x14ac:dyDescent="0.25">
      <c r="A169" t="s">
        <v>169</v>
      </c>
      <c r="B169">
        <v>2020</v>
      </c>
      <c r="C169" t="s">
        <v>5</v>
      </c>
      <c r="D169">
        <v>5369</v>
      </c>
    </row>
    <row r="170" spans="1:4" x14ac:dyDescent="0.25">
      <c r="A170" t="s">
        <v>170</v>
      </c>
      <c r="B170">
        <v>2020</v>
      </c>
      <c r="C170" t="s">
        <v>5</v>
      </c>
      <c r="D170">
        <v>2810</v>
      </c>
    </row>
    <row r="171" spans="1:4" x14ac:dyDescent="0.25">
      <c r="A171" t="s">
        <v>171</v>
      </c>
      <c r="B171">
        <v>2020</v>
      </c>
      <c r="C171" t="s">
        <v>5</v>
      </c>
      <c r="D171">
        <v>1264</v>
      </c>
    </row>
    <row r="172" spans="1:4" x14ac:dyDescent="0.25">
      <c r="A172" t="s">
        <v>172</v>
      </c>
      <c r="B172">
        <v>2020</v>
      </c>
      <c r="C172" t="s">
        <v>5</v>
      </c>
      <c r="D172">
        <v>45</v>
      </c>
    </row>
    <row r="173" spans="1:4" x14ac:dyDescent="0.25">
      <c r="A173" t="s">
        <v>173</v>
      </c>
      <c r="B173">
        <v>2020</v>
      </c>
      <c r="C173" t="s">
        <v>5</v>
      </c>
      <c r="D173">
        <v>7687</v>
      </c>
    </row>
    <row r="174" spans="1:4" x14ac:dyDescent="0.25">
      <c r="A174" t="s">
        <v>174</v>
      </c>
      <c r="B174">
        <v>2020</v>
      </c>
      <c r="C174" t="s">
        <v>5</v>
      </c>
      <c r="D174">
        <v>278</v>
      </c>
    </row>
    <row r="175" spans="1:4" x14ac:dyDescent="0.25">
      <c r="A175" t="s">
        <v>175</v>
      </c>
      <c r="B175">
        <v>2020</v>
      </c>
      <c r="C175" t="s">
        <v>5</v>
      </c>
      <c r="D175">
        <v>240</v>
      </c>
    </row>
    <row r="176" spans="1:4" x14ac:dyDescent="0.25">
      <c r="A176" t="s">
        <v>176</v>
      </c>
      <c r="B176">
        <v>2020</v>
      </c>
      <c r="C176" t="s">
        <v>5</v>
      </c>
      <c r="D176">
        <v>140</v>
      </c>
    </row>
    <row r="177" spans="1:4" x14ac:dyDescent="0.25">
      <c r="A177" t="s">
        <v>177</v>
      </c>
      <c r="B177">
        <v>2020</v>
      </c>
      <c r="C177" t="s">
        <v>5</v>
      </c>
      <c r="D177">
        <v>586</v>
      </c>
    </row>
    <row r="178" spans="1:4" x14ac:dyDescent="0.25">
      <c r="A178" t="s">
        <v>1039</v>
      </c>
      <c r="B178">
        <v>2020</v>
      </c>
      <c r="C178" t="s">
        <v>5</v>
      </c>
      <c r="D178">
        <v>97</v>
      </c>
    </row>
    <row r="179" spans="1:4" x14ac:dyDescent="0.25">
      <c r="A179" t="s">
        <v>179</v>
      </c>
      <c r="B179">
        <v>2020</v>
      </c>
      <c r="C179" t="s">
        <v>5</v>
      </c>
      <c r="D179">
        <v>24469</v>
      </c>
    </row>
    <row r="180" spans="1:4" x14ac:dyDescent="0.25">
      <c r="A180" t="s">
        <v>180</v>
      </c>
      <c r="B180">
        <v>2020</v>
      </c>
      <c r="C180" t="s">
        <v>5</v>
      </c>
      <c r="D180">
        <v>67</v>
      </c>
    </row>
    <row r="181" spans="1:4" x14ac:dyDescent="0.25">
      <c r="A181" t="s">
        <v>181</v>
      </c>
      <c r="B181">
        <v>2020</v>
      </c>
      <c r="C181" t="s">
        <v>5</v>
      </c>
      <c r="D181">
        <v>18601</v>
      </c>
    </row>
    <row r="182" spans="1:4" x14ac:dyDescent="0.25">
      <c r="A182" t="s">
        <v>182</v>
      </c>
      <c r="B182">
        <v>2020</v>
      </c>
      <c r="C182" t="s">
        <v>5</v>
      </c>
      <c r="D182">
        <v>213</v>
      </c>
    </row>
    <row r="183" spans="1:4" x14ac:dyDescent="0.25">
      <c r="A183" t="s">
        <v>1040</v>
      </c>
      <c r="B183">
        <v>2020</v>
      </c>
      <c r="C183" t="s">
        <v>5</v>
      </c>
      <c r="D183">
        <v>651</v>
      </c>
    </row>
    <row r="184" spans="1:4" x14ac:dyDescent="0.25">
      <c r="A184" t="s">
        <v>184</v>
      </c>
      <c r="B184">
        <v>2020</v>
      </c>
      <c r="C184" t="s">
        <v>5</v>
      </c>
      <c r="D184">
        <v>26</v>
      </c>
    </row>
    <row r="185" spans="1:4" x14ac:dyDescent="0.25">
      <c r="A185" t="s">
        <v>185</v>
      </c>
      <c r="B185">
        <v>2020</v>
      </c>
      <c r="C185" t="s">
        <v>5</v>
      </c>
      <c r="D185">
        <v>701</v>
      </c>
    </row>
    <row r="186" spans="1:4" x14ac:dyDescent="0.25">
      <c r="A186" t="s">
        <v>186</v>
      </c>
      <c r="B186">
        <v>2020</v>
      </c>
      <c r="C186" t="s">
        <v>5</v>
      </c>
      <c r="D186">
        <v>176</v>
      </c>
    </row>
    <row r="187" spans="1:4" x14ac:dyDescent="0.25">
      <c r="A187" t="s">
        <v>187</v>
      </c>
      <c r="B187">
        <v>2020</v>
      </c>
      <c r="C187" t="s">
        <v>5</v>
      </c>
      <c r="D187">
        <v>386</v>
      </c>
    </row>
    <row r="188" spans="1:4" x14ac:dyDescent="0.25">
      <c r="A188" t="s">
        <v>188</v>
      </c>
      <c r="B188">
        <v>2020</v>
      </c>
      <c r="C188" t="s">
        <v>5</v>
      </c>
      <c r="D188">
        <v>2255</v>
      </c>
    </row>
    <row r="189" spans="1:4" x14ac:dyDescent="0.25">
      <c r="A189" t="s">
        <v>189</v>
      </c>
      <c r="B189">
        <v>2020</v>
      </c>
      <c r="C189" t="s">
        <v>5</v>
      </c>
      <c r="D189">
        <v>172</v>
      </c>
    </row>
    <row r="190" spans="1:4" x14ac:dyDescent="0.25">
      <c r="A190" t="s">
        <v>190</v>
      </c>
      <c r="B190">
        <v>2020</v>
      </c>
      <c r="C190" t="s">
        <v>5</v>
      </c>
      <c r="D190">
        <v>495</v>
      </c>
    </row>
    <row r="191" spans="1:4" x14ac:dyDescent="0.25">
      <c r="A191" t="s">
        <v>191</v>
      </c>
      <c r="B191">
        <v>2020</v>
      </c>
      <c r="C191" t="s">
        <v>5</v>
      </c>
      <c r="D191">
        <v>845</v>
      </c>
    </row>
    <row r="192" spans="1:4" x14ac:dyDescent="0.25">
      <c r="A192" t="s">
        <v>192</v>
      </c>
      <c r="B192">
        <v>2020</v>
      </c>
      <c r="C192" t="s">
        <v>5</v>
      </c>
      <c r="D192">
        <v>392</v>
      </c>
    </row>
    <row r="193" spans="1:4" x14ac:dyDescent="0.25">
      <c r="A193" t="s">
        <v>193</v>
      </c>
      <c r="B193">
        <v>2020</v>
      </c>
      <c r="C193" t="s">
        <v>5</v>
      </c>
      <c r="D193">
        <v>1830</v>
      </c>
    </row>
    <row r="194" spans="1:4" x14ac:dyDescent="0.25">
      <c r="A194" t="s">
        <v>194</v>
      </c>
      <c r="B194">
        <v>2020</v>
      </c>
      <c r="C194" t="s">
        <v>5</v>
      </c>
      <c r="D194">
        <v>55</v>
      </c>
    </row>
    <row r="195" spans="1:4" x14ac:dyDescent="0.25">
      <c r="A195" t="s">
        <v>195</v>
      </c>
      <c r="B195">
        <v>2020</v>
      </c>
      <c r="C195" t="s">
        <v>5</v>
      </c>
      <c r="D195">
        <v>352</v>
      </c>
    </row>
    <row r="196" spans="1:4" x14ac:dyDescent="0.25">
      <c r="A196" t="s">
        <v>196</v>
      </c>
      <c r="B196">
        <v>2020</v>
      </c>
      <c r="C196" t="s">
        <v>5</v>
      </c>
      <c r="D196">
        <v>1093</v>
      </c>
    </row>
    <row r="197" spans="1:4" x14ac:dyDescent="0.25">
      <c r="A197" t="s">
        <v>1041</v>
      </c>
      <c r="B197">
        <v>2020</v>
      </c>
      <c r="C197" t="s">
        <v>5</v>
      </c>
      <c r="D197">
        <v>252</v>
      </c>
    </row>
    <row r="198" spans="1:4" x14ac:dyDescent="0.25">
      <c r="A198" t="s">
        <v>198</v>
      </c>
      <c r="B198">
        <v>2020</v>
      </c>
      <c r="C198" t="s">
        <v>5</v>
      </c>
      <c r="D198">
        <v>17</v>
      </c>
    </row>
    <row r="199" spans="1:4" x14ac:dyDescent="0.25">
      <c r="A199" t="s">
        <v>199</v>
      </c>
      <c r="B199">
        <v>2020</v>
      </c>
      <c r="C199" t="s">
        <v>5</v>
      </c>
      <c r="D199">
        <v>1300</v>
      </c>
    </row>
    <row r="200" spans="1:4" x14ac:dyDescent="0.25">
      <c r="A200" t="s">
        <v>200</v>
      </c>
      <c r="B200">
        <v>2020</v>
      </c>
      <c r="C200" t="s">
        <v>5</v>
      </c>
      <c r="D200">
        <v>36</v>
      </c>
    </row>
    <row r="201" spans="1:4" x14ac:dyDescent="0.25">
      <c r="A201" t="s">
        <v>201</v>
      </c>
      <c r="B201">
        <v>2020</v>
      </c>
      <c r="C201" t="s">
        <v>5</v>
      </c>
      <c r="D201">
        <v>22318</v>
      </c>
    </row>
    <row r="202" spans="1:4" x14ac:dyDescent="0.25">
      <c r="A202" t="s">
        <v>1042</v>
      </c>
      <c r="B202">
        <v>2020</v>
      </c>
      <c r="C202" t="s">
        <v>5</v>
      </c>
      <c r="D202">
        <v>31</v>
      </c>
    </row>
    <row r="203" spans="1:4" x14ac:dyDescent="0.25">
      <c r="A203" t="s">
        <v>203</v>
      </c>
      <c r="B203">
        <v>2020</v>
      </c>
      <c r="C203" t="s">
        <v>5</v>
      </c>
      <c r="D203">
        <v>1564</v>
      </c>
    </row>
    <row r="204" spans="1:4" x14ac:dyDescent="0.25">
      <c r="A204" t="s">
        <v>204</v>
      </c>
      <c r="B204">
        <v>2020</v>
      </c>
      <c r="C204" t="s">
        <v>5</v>
      </c>
      <c r="D204">
        <v>766</v>
      </c>
    </row>
    <row r="205" spans="1:4" x14ac:dyDescent="0.25">
      <c r="A205" t="s">
        <v>205</v>
      </c>
      <c r="B205">
        <v>2020</v>
      </c>
      <c r="C205" t="s">
        <v>5</v>
      </c>
      <c r="D205">
        <v>266</v>
      </c>
    </row>
    <row r="206" spans="1:4" x14ac:dyDescent="0.25">
      <c r="A206" t="s">
        <v>206</v>
      </c>
      <c r="B206">
        <v>2020</v>
      </c>
      <c r="C206" t="s">
        <v>5</v>
      </c>
      <c r="D206">
        <v>1526</v>
      </c>
    </row>
    <row r="207" spans="1:4" x14ac:dyDescent="0.25">
      <c r="A207" t="s">
        <v>207</v>
      </c>
      <c r="B207">
        <v>2020</v>
      </c>
      <c r="C207" t="s">
        <v>5</v>
      </c>
      <c r="D207">
        <v>39</v>
      </c>
    </row>
    <row r="208" spans="1:4" x14ac:dyDescent="0.25">
      <c r="A208" t="s">
        <v>208</v>
      </c>
      <c r="B208">
        <v>2020</v>
      </c>
      <c r="C208" t="s">
        <v>5</v>
      </c>
      <c r="D208">
        <v>219</v>
      </c>
    </row>
    <row r="209" spans="1:4" x14ac:dyDescent="0.25">
      <c r="A209" t="s">
        <v>209</v>
      </c>
      <c r="B209">
        <v>2020</v>
      </c>
      <c r="C209" t="s">
        <v>5</v>
      </c>
      <c r="D209">
        <v>62799</v>
      </c>
    </row>
    <row r="210" spans="1:4" x14ac:dyDescent="0.25">
      <c r="A210" t="s">
        <v>210</v>
      </c>
      <c r="B210">
        <v>2020</v>
      </c>
      <c r="C210" t="s">
        <v>5</v>
      </c>
      <c r="D210">
        <v>79</v>
      </c>
    </row>
    <row r="211" spans="1:4" x14ac:dyDescent="0.25">
      <c r="A211" t="s">
        <v>211</v>
      </c>
      <c r="B211">
        <v>2020</v>
      </c>
      <c r="C211" t="s">
        <v>5</v>
      </c>
      <c r="D211">
        <v>277</v>
      </c>
    </row>
    <row r="212" spans="1:4" x14ac:dyDescent="0.25">
      <c r="A212" t="s">
        <v>212</v>
      </c>
      <c r="B212">
        <v>2020</v>
      </c>
      <c r="C212" t="s">
        <v>5</v>
      </c>
      <c r="D212">
        <v>628</v>
      </c>
    </row>
    <row r="213" spans="1:4" x14ac:dyDescent="0.25">
      <c r="A213" t="s">
        <v>213</v>
      </c>
      <c r="B213">
        <v>2020</v>
      </c>
      <c r="C213" t="s">
        <v>5</v>
      </c>
      <c r="D213">
        <v>3888</v>
      </c>
    </row>
    <row r="214" spans="1:4" x14ac:dyDescent="0.25">
      <c r="A214" t="s">
        <v>214</v>
      </c>
      <c r="B214">
        <v>2020</v>
      </c>
      <c r="C214" t="s">
        <v>5</v>
      </c>
      <c r="D214">
        <v>7536</v>
      </c>
    </row>
    <row r="215" spans="1:4" x14ac:dyDescent="0.25">
      <c r="A215" t="s">
        <v>215</v>
      </c>
      <c r="B215">
        <v>2020</v>
      </c>
      <c r="C215" t="s">
        <v>5</v>
      </c>
      <c r="D215">
        <v>105</v>
      </c>
    </row>
    <row r="216" spans="1:4" x14ac:dyDescent="0.25">
      <c r="A216" t="s">
        <v>216</v>
      </c>
      <c r="B216">
        <v>2020</v>
      </c>
      <c r="C216" t="s">
        <v>5</v>
      </c>
      <c r="D216">
        <v>253</v>
      </c>
    </row>
    <row r="217" spans="1:4" x14ac:dyDescent="0.25">
      <c r="A217" t="s">
        <v>217</v>
      </c>
      <c r="B217">
        <v>2020</v>
      </c>
      <c r="C217" t="s">
        <v>5</v>
      </c>
      <c r="D217">
        <v>251</v>
      </c>
    </row>
    <row r="218" spans="1:4" x14ac:dyDescent="0.25">
      <c r="A218" t="s">
        <v>218</v>
      </c>
      <c r="B218">
        <v>2020</v>
      </c>
      <c r="C218" t="s">
        <v>5</v>
      </c>
      <c r="D218">
        <v>436</v>
      </c>
    </row>
    <row r="219" spans="1:4" x14ac:dyDescent="0.25">
      <c r="A219" t="s">
        <v>219</v>
      </c>
      <c r="B219">
        <v>2020</v>
      </c>
      <c r="C219" t="s">
        <v>5</v>
      </c>
      <c r="D219">
        <v>37</v>
      </c>
    </row>
    <row r="220" spans="1:4" x14ac:dyDescent="0.25">
      <c r="A220" t="s">
        <v>220</v>
      </c>
      <c r="B220">
        <v>2020</v>
      </c>
      <c r="C220" t="s">
        <v>5</v>
      </c>
      <c r="D220">
        <v>230</v>
      </c>
    </row>
    <row r="221" spans="1:4" x14ac:dyDescent="0.25">
      <c r="A221" t="s">
        <v>221</v>
      </c>
      <c r="B221">
        <v>2020</v>
      </c>
      <c r="C221" t="s">
        <v>5</v>
      </c>
      <c r="D221">
        <v>87</v>
      </c>
    </row>
    <row r="222" spans="1:4" x14ac:dyDescent="0.25">
      <c r="A222" t="s">
        <v>222</v>
      </c>
      <c r="B222">
        <v>2020</v>
      </c>
      <c r="C222" t="s">
        <v>5</v>
      </c>
      <c r="D222">
        <v>759</v>
      </c>
    </row>
    <row r="223" spans="1:4" x14ac:dyDescent="0.25">
      <c r="A223" t="s">
        <v>223</v>
      </c>
      <c r="B223">
        <v>2020</v>
      </c>
      <c r="C223" t="s">
        <v>5</v>
      </c>
      <c r="D223">
        <v>1901</v>
      </c>
    </row>
    <row r="224" spans="1:4" x14ac:dyDescent="0.25">
      <c r="A224" t="s">
        <v>224</v>
      </c>
      <c r="B224">
        <v>2020</v>
      </c>
      <c r="C224" t="s">
        <v>5</v>
      </c>
      <c r="D224">
        <v>38</v>
      </c>
    </row>
    <row r="225" spans="1:4" x14ac:dyDescent="0.25">
      <c r="A225" t="s">
        <v>225</v>
      </c>
      <c r="B225">
        <v>2020</v>
      </c>
      <c r="C225" t="s">
        <v>5</v>
      </c>
      <c r="D225">
        <v>320</v>
      </c>
    </row>
    <row r="226" spans="1:4" x14ac:dyDescent="0.25">
      <c r="A226" t="s">
        <v>226</v>
      </c>
      <c r="B226">
        <v>2020</v>
      </c>
      <c r="C226" t="s">
        <v>5</v>
      </c>
      <c r="D226">
        <v>927</v>
      </c>
    </row>
    <row r="227" spans="1:4" x14ac:dyDescent="0.25">
      <c r="A227" t="s">
        <v>227</v>
      </c>
      <c r="B227">
        <v>2020</v>
      </c>
      <c r="C227" t="s">
        <v>5</v>
      </c>
      <c r="D227">
        <v>101724</v>
      </c>
    </row>
    <row r="228" spans="1:4" x14ac:dyDescent="0.25">
      <c r="A228" t="s">
        <v>228</v>
      </c>
      <c r="B228">
        <v>2020</v>
      </c>
      <c r="C228" t="s">
        <v>5</v>
      </c>
      <c r="D228">
        <v>179</v>
      </c>
    </row>
    <row r="229" spans="1:4" x14ac:dyDescent="0.25">
      <c r="A229" t="s">
        <v>229</v>
      </c>
      <c r="B229">
        <v>2020</v>
      </c>
      <c r="C229" t="s">
        <v>5</v>
      </c>
      <c r="D229">
        <v>116</v>
      </c>
    </row>
    <row r="230" spans="1:4" x14ac:dyDescent="0.25">
      <c r="A230" t="s">
        <v>230</v>
      </c>
      <c r="B230">
        <v>2020</v>
      </c>
      <c r="C230" t="s">
        <v>5</v>
      </c>
      <c r="D230">
        <v>772</v>
      </c>
    </row>
    <row r="231" spans="1:4" x14ac:dyDescent="0.25">
      <c r="A231" t="s">
        <v>231</v>
      </c>
      <c r="B231">
        <v>2020</v>
      </c>
      <c r="C231" t="s">
        <v>5</v>
      </c>
      <c r="D231">
        <v>915</v>
      </c>
    </row>
    <row r="232" spans="1:4" x14ac:dyDescent="0.25">
      <c r="A232" t="s">
        <v>1015</v>
      </c>
      <c r="B232">
        <v>2020</v>
      </c>
      <c r="C232" t="s">
        <v>5</v>
      </c>
      <c r="D232">
        <v>5514</v>
      </c>
    </row>
    <row r="233" spans="1:4" x14ac:dyDescent="0.25">
      <c r="A233" t="s">
        <v>233</v>
      </c>
      <c r="B233">
        <v>2020</v>
      </c>
      <c r="C233" t="s">
        <v>5</v>
      </c>
      <c r="D233">
        <v>175</v>
      </c>
    </row>
    <row r="234" spans="1:4" x14ac:dyDescent="0.25">
      <c r="A234" t="s">
        <v>234</v>
      </c>
      <c r="B234">
        <v>2020</v>
      </c>
      <c r="C234" t="s">
        <v>5</v>
      </c>
      <c r="D234">
        <v>7587</v>
      </c>
    </row>
    <row r="235" spans="1:4" x14ac:dyDescent="0.25">
      <c r="A235" t="s">
        <v>235</v>
      </c>
      <c r="B235">
        <v>2020</v>
      </c>
      <c r="C235" t="s">
        <v>5</v>
      </c>
      <c r="D235">
        <v>224</v>
      </c>
    </row>
    <row r="236" spans="1:4" x14ac:dyDescent="0.25">
      <c r="A236" t="s">
        <v>236</v>
      </c>
      <c r="B236">
        <v>2020</v>
      </c>
      <c r="C236" t="s">
        <v>5</v>
      </c>
      <c r="D236">
        <v>249</v>
      </c>
    </row>
    <row r="237" spans="1:4" x14ac:dyDescent="0.25">
      <c r="A237" t="s">
        <v>237</v>
      </c>
      <c r="B237">
        <v>2020</v>
      </c>
      <c r="C237" t="s">
        <v>5</v>
      </c>
      <c r="D237">
        <v>245</v>
      </c>
    </row>
    <row r="238" spans="1:4" x14ac:dyDescent="0.25">
      <c r="A238" t="s">
        <v>238</v>
      </c>
      <c r="B238">
        <v>2020</v>
      </c>
      <c r="C238" t="s">
        <v>5</v>
      </c>
      <c r="D238">
        <v>142</v>
      </c>
    </row>
    <row r="239" spans="1:4" x14ac:dyDescent="0.25">
      <c r="A239" t="s">
        <v>239</v>
      </c>
      <c r="B239">
        <v>2020</v>
      </c>
      <c r="C239" t="s">
        <v>5</v>
      </c>
      <c r="D239">
        <v>420</v>
      </c>
    </row>
    <row r="240" spans="1:4" x14ac:dyDescent="0.25">
      <c r="A240" t="s">
        <v>240</v>
      </c>
      <c r="B240">
        <v>2020</v>
      </c>
      <c r="C240" t="s">
        <v>5</v>
      </c>
      <c r="D240">
        <v>542</v>
      </c>
    </row>
    <row r="241" spans="1:4" x14ac:dyDescent="0.25">
      <c r="A241" t="s">
        <v>241</v>
      </c>
      <c r="B241">
        <v>2020</v>
      </c>
      <c r="C241" t="s">
        <v>5</v>
      </c>
      <c r="D241">
        <v>250</v>
      </c>
    </row>
    <row r="242" spans="1:4" x14ac:dyDescent="0.25">
      <c r="A242" t="s">
        <v>1043</v>
      </c>
      <c r="B242">
        <v>2020</v>
      </c>
      <c r="C242" t="s">
        <v>5</v>
      </c>
      <c r="D242">
        <v>26</v>
      </c>
    </row>
    <row r="243" spans="1:4" x14ac:dyDescent="0.25">
      <c r="A243" t="s">
        <v>243</v>
      </c>
      <c r="B243">
        <v>2020</v>
      </c>
      <c r="C243" t="s">
        <v>5</v>
      </c>
      <c r="D243">
        <v>264</v>
      </c>
    </row>
    <row r="244" spans="1:4" x14ac:dyDescent="0.25">
      <c r="A244" t="s">
        <v>244</v>
      </c>
      <c r="B244">
        <v>2020</v>
      </c>
      <c r="C244" t="s">
        <v>5</v>
      </c>
      <c r="D244">
        <v>8373</v>
      </c>
    </row>
    <row r="245" spans="1:4" x14ac:dyDescent="0.25">
      <c r="A245" t="s">
        <v>1044</v>
      </c>
      <c r="B245">
        <v>2020</v>
      </c>
      <c r="C245" t="s">
        <v>5</v>
      </c>
      <c r="D245">
        <v>425</v>
      </c>
    </row>
    <row r="246" spans="1:4" x14ac:dyDescent="0.25">
      <c r="A246" t="s">
        <v>246</v>
      </c>
      <c r="B246">
        <v>2020</v>
      </c>
      <c r="C246" t="s">
        <v>5</v>
      </c>
      <c r="D246">
        <v>1919</v>
      </c>
    </row>
    <row r="247" spans="1:4" x14ac:dyDescent="0.25">
      <c r="A247" t="s">
        <v>247</v>
      </c>
      <c r="B247">
        <v>2020</v>
      </c>
      <c r="C247" t="s">
        <v>5</v>
      </c>
      <c r="D247">
        <v>90</v>
      </c>
    </row>
    <row r="248" spans="1:4" x14ac:dyDescent="0.25">
      <c r="A248" t="s">
        <v>248</v>
      </c>
      <c r="B248">
        <v>2020</v>
      </c>
      <c r="C248" t="s">
        <v>5</v>
      </c>
      <c r="D248">
        <v>214133</v>
      </c>
    </row>
    <row r="249" spans="1:4" x14ac:dyDescent="0.25">
      <c r="A249" t="s">
        <v>249</v>
      </c>
      <c r="B249">
        <v>2020</v>
      </c>
      <c r="C249" t="s">
        <v>5</v>
      </c>
      <c r="D249">
        <v>640</v>
      </c>
    </row>
    <row r="250" spans="1:4" x14ac:dyDescent="0.25">
      <c r="A250" t="s">
        <v>250</v>
      </c>
      <c r="B250">
        <v>2020</v>
      </c>
      <c r="C250" t="s">
        <v>5</v>
      </c>
      <c r="D250">
        <v>344</v>
      </c>
    </row>
    <row r="251" spans="1:4" x14ac:dyDescent="0.25">
      <c r="A251" t="s">
        <v>1045</v>
      </c>
      <c r="B251">
        <v>2020</v>
      </c>
      <c r="C251" t="s">
        <v>5</v>
      </c>
      <c r="D251">
        <v>371</v>
      </c>
    </row>
    <row r="252" spans="1:4" x14ac:dyDescent="0.25">
      <c r="A252" t="s">
        <v>252</v>
      </c>
      <c r="B252">
        <v>2020</v>
      </c>
      <c r="C252" t="s">
        <v>5</v>
      </c>
      <c r="D252">
        <v>146</v>
      </c>
    </row>
    <row r="253" spans="1:4" x14ac:dyDescent="0.25">
      <c r="A253" t="s">
        <v>253</v>
      </c>
      <c r="B253">
        <v>2020</v>
      </c>
      <c r="C253" t="s">
        <v>5</v>
      </c>
      <c r="D253">
        <v>1304</v>
      </c>
    </row>
    <row r="254" spans="1:4" x14ac:dyDescent="0.25">
      <c r="A254" t="s">
        <v>254</v>
      </c>
      <c r="B254">
        <v>2020</v>
      </c>
      <c r="C254" t="s">
        <v>5</v>
      </c>
      <c r="D254">
        <v>202</v>
      </c>
    </row>
    <row r="255" spans="1:4" x14ac:dyDescent="0.25">
      <c r="A255" t="s">
        <v>255</v>
      </c>
      <c r="B255">
        <v>2020</v>
      </c>
      <c r="C255" t="s">
        <v>5</v>
      </c>
      <c r="D255">
        <v>65</v>
      </c>
    </row>
    <row r="256" spans="1:4" x14ac:dyDescent="0.25">
      <c r="A256" t="s">
        <v>256</v>
      </c>
      <c r="B256">
        <v>2020</v>
      </c>
      <c r="C256" t="s">
        <v>5</v>
      </c>
      <c r="D256">
        <v>335</v>
      </c>
    </row>
    <row r="257" spans="1:4" x14ac:dyDescent="0.25">
      <c r="A257" t="s">
        <v>257</v>
      </c>
      <c r="B257">
        <v>2020</v>
      </c>
      <c r="C257" t="s">
        <v>5</v>
      </c>
      <c r="D257">
        <v>885</v>
      </c>
    </row>
    <row r="258" spans="1:4" x14ac:dyDescent="0.25">
      <c r="A258" t="s">
        <v>258</v>
      </c>
      <c r="B258">
        <v>2020</v>
      </c>
      <c r="C258" t="s">
        <v>5</v>
      </c>
      <c r="D258">
        <v>619</v>
      </c>
    </row>
    <row r="259" spans="1:4" x14ac:dyDescent="0.25">
      <c r="A259" t="s">
        <v>1046</v>
      </c>
      <c r="B259">
        <v>2020</v>
      </c>
      <c r="C259" t="s">
        <v>5</v>
      </c>
      <c r="D259">
        <v>156</v>
      </c>
    </row>
    <row r="260" spans="1:4" x14ac:dyDescent="0.25">
      <c r="A260" t="s">
        <v>260</v>
      </c>
      <c r="B260">
        <v>2020</v>
      </c>
      <c r="C260" t="s">
        <v>5</v>
      </c>
      <c r="D260">
        <v>62</v>
      </c>
    </row>
    <row r="261" spans="1:4" x14ac:dyDescent="0.25">
      <c r="A261" t="s">
        <v>261</v>
      </c>
      <c r="B261">
        <v>2020</v>
      </c>
      <c r="C261" t="s">
        <v>5</v>
      </c>
      <c r="D261">
        <v>485</v>
      </c>
    </row>
    <row r="262" spans="1:4" x14ac:dyDescent="0.25">
      <c r="A262" t="s">
        <v>1047</v>
      </c>
      <c r="B262">
        <v>2020</v>
      </c>
      <c r="C262" t="s">
        <v>5</v>
      </c>
      <c r="D262">
        <v>112</v>
      </c>
    </row>
    <row r="263" spans="1:4" x14ac:dyDescent="0.25">
      <c r="A263" t="s">
        <v>262</v>
      </c>
      <c r="B263">
        <v>2020</v>
      </c>
      <c r="C263" t="s">
        <v>5</v>
      </c>
      <c r="D263">
        <v>521</v>
      </c>
    </row>
    <row r="264" spans="1:4" x14ac:dyDescent="0.25">
      <c r="A264" t="s">
        <v>263</v>
      </c>
      <c r="B264">
        <v>2020</v>
      </c>
      <c r="C264" t="s">
        <v>5</v>
      </c>
      <c r="D264">
        <v>164</v>
      </c>
    </row>
    <row r="265" spans="1:4" x14ac:dyDescent="0.25">
      <c r="A265" t="s">
        <v>264</v>
      </c>
      <c r="B265">
        <v>2020</v>
      </c>
      <c r="C265" t="s">
        <v>5</v>
      </c>
      <c r="D265">
        <v>59667</v>
      </c>
    </row>
    <row r="266" spans="1:4" x14ac:dyDescent="0.25">
      <c r="A266" t="s">
        <v>265</v>
      </c>
      <c r="B266">
        <v>2020</v>
      </c>
      <c r="C266" t="s">
        <v>5</v>
      </c>
      <c r="D266">
        <v>634</v>
      </c>
    </row>
    <row r="267" spans="1:4" x14ac:dyDescent="0.25">
      <c r="A267" t="s">
        <v>1048</v>
      </c>
      <c r="B267">
        <v>2020</v>
      </c>
      <c r="C267" t="s">
        <v>5</v>
      </c>
      <c r="D267">
        <v>57</v>
      </c>
    </row>
    <row r="268" spans="1:4" x14ac:dyDescent="0.25">
      <c r="A268" t="s">
        <v>267</v>
      </c>
      <c r="B268">
        <v>2020</v>
      </c>
      <c r="C268" t="s">
        <v>5</v>
      </c>
      <c r="D268">
        <v>381</v>
      </c>
    </row>
    <row r="269" spans="1:4" x14ac:dyDescent="0.25">
      <c r="A269" t="s">
        <v>268</v>
      </c>
      <c r="B269">
        <v>2020</v>
      </c>
      <c r="C269" t="s">
        <v>5</v>
      </c>
      <c r="D269">
        <v>198</v>
      </c>
    </row>
    <row r="270" spans="1:4" x14ac:dyDescent="0.25">
      <c r="A270" t="s">
        <v>269</v>
      </c>
      <c r="B270">
        <v>2020</v>
      </c>
      <c r="C270" t="s">
        <v>5</v>
      </c>
      <c r="D270">
        <v>842</v>
      </c>
    </row>
    <row r="271" spans="1:4" x14ac:dyDescent="0.25">
      <c r="A271" t="s">
        <v>270</v>
      </c>
      <c r="B271">
        <v>2020</v>
      </c>
      <c r="C271" t="s">
        <v>5</v>
      </c>
      <c r="D271">
        <v>1038</v>
      </c>
    </row>
    <row r="272" spans="1:4" x14ac:dyDescent="0.25">
      <c r="A272" t="s">
        <v>271</v>
      </c>
      <c r="B272">
        <v>2020</v>
      </c>
      <c r="C272" t="s">
        <v>5</v>
      </c>
      <c r="D272">
        <v>20</v>
      </c>
    </row>
    <row r="273" spans="1:4" x14ac:dyDescent="0.25">
      <c r="A273" t="s">
        <v>272</v>
      </c>
      <c r="B273">
        <v>2020</v>
      </c>
      <c r="C273" t="s">
        <v>5</v>
      </c>
      <c r="D273">
        <v>1871</v>
      </c>
    </row>
    <row r="274" spans="1:4" x14ac:dyDescent="0.25">
      <c r="A274" t="s">
        <v>273</v>
      </c>
      <c r="B274">
        <v>2020</v>
      </c>
      <c r="C274" t="s">
        <v>5</v>
      </c>
      <c r="D274">
        <v>4477</v>
      </c>
    </row>
    <row r="275" spans="1:4" x14ac:dyDescent="0.25">
      <c r="A275" t="s">
        <v>274</v>
      </c>
      <c r="B275">
        <v>2020</v>
      </c>
      <c r="C275" t="s">
        <v>5</v>
      </c>
      <c r="D275">
        <v>1281</v>
      </c>
    </row>
    <row r="276" spans="1:4" x14ac:dyDescent="0.25">
      <c r="A276" t="s">
        <v>275</v>
      </c>
      <c r="B276">
        <v>2020</v>
      </c>
      <c r="C276" t="s">
        <v>5</v>
      </c>
      <c r="D276">
        <v>3601</v>
      </c>
    </row>
    <row r="277" spans="1:4" x14ac:dyDescent="0.25">
      <c r="A277" t="s">
        <v>276</v>
      </c>
      <c r="B277">
        <v>2020</v>
      </c>
      <c r="C277" t="s">
        <v>5</v>
      </c>
      <c r="D277">
        <v>1410</v>
      </c>
    </row>
    <row r="278" spans="1:4" x14ac:dyDescent="0.25">
      <c r="A278" t="s">
        <v>277</v>
      </c>
      <c r="B278">
        <v>2020</v>
      </c>
      <c r="C278" t="s">
        <v>5</v>
      </c>
      <c r="D278">
        <v>397</v>
      </c>
    </row>
    <row r="279" spans="1:4" x14ac:dyDescent="0.25">
      <c r="A279" t="s">
        <v>278</v>
      </c>
      <c r="B279">
        <v>2020</v>
      </c>
      <c r="C279" t="s">
        <v>5</v>
      </c>
      <c r="D279">
        <v>716</v>
      </c>
    </row>
    <row r="280" spans="1:4" x14ac:dyDescent="0.25">
      <c r="A280" t="s">
        <v>279</v>
      </c>
      <c r="B280">
        <v>2020</v>
      </c>
      <c r="C280" t="s">
        <v>5</v>
      </c>
      <c r="D280">
        <v>587</v>
      </c>
    </row>
    <row r="281" spans="1:4" x14ac:dyDescent="0.25">
      <c r="A281" t="s">
        <v>1049</v>
      </c>
      <c r="B281">
        <v>2020</v>
      </c>
      <c r="C281" t="s">
        <v>5</v>
      </c>
      <c r="D281">
        <v>64</v>
      </c>
    </row>
    <row r="282" spans="1:4" x14ac:dyDescent="0.25">
      <c r="A282" t="s">
        <v>281</v>
      </c>
      <c r="B282">
        <v>2020</v>
      </c>
      <c r="C282" t="s">
        <v>5</v>
      </c>
      <c r="D282">
        <v>115</v>
      </c>
    </row>
    <row r="283" spans="1:4" x14ac:dyDescent="0.25">
      <c r="A283" t="s">
        <v>282</v>
      </c>
      <c r="B283">
        <v>2020</v>
      </c>
      <c r="C283" t="s">
        <v>5</v>
      </c>
      <c r="D283">
        <v>970</v>
      </c>
    </row>
    <row r="284" spans="1:4" x14ac:dyDescent="0.25">
      <c r="A284" t="s">
        <v>283</v>
      </c>
      <c r="B284">
        <v>2020</v>
      </c>
      <c r="C284" t="s">
        <v>5</v>
      </c>
      <c r="D284">
        <v>909</v>
      </c>
    </row>
    <row r="285" spans="1:4" x14ac:dyDescent="0.25">
      <c r="A285" t="s">
        <v>284</v>
      </c>
      <c r="B285">
        <v>2020</v>
      </c>
      <c r="C285" t="s">
        <v>5</v>
      </c>
      <c r="D285">
        <v>184</v>
      </c>
    </row>
    <row r="286" spans="1:4" x14ac:dyDescent="0.25">
      <c r="A286" t="s">
        <v>285</v>
      </c>
      <c r="B286">
        <v>2020</v>
      </c>
      <c r="C286" t="s">
        <v>5</v>
      </c>
      <c r="D286">
        <v>783</v>
      </c>
    </row>
    <row r="287" spans="1:4" x14ac:dyDescent="0.25">
      <c r="A287" t="s">
        <v>286</v>
      </c>
      <c r="B287">
        <v>2020</v>
      </c>
      <c r="C287" t="s">
        <v>5</v>
      </c>
      <c r="D287">
        <v>2663</v>
      </c>
    </row>
    <row r="288" spans="1:4" x14ac:dyDescent="0.25">
      <c r="A288" t="s">
        <v>287</v>
      </c>
      <c r="B288">
        <v>2020</v>
      </c>
      <c r="C288" t="s">
        <v>5</v>
      </c>
      <c r="D288">
        <v>6726</v>
      </c>
    </row>
    <row r="289" spans="1:4" x14ac:dyDescent="0.25">
      <c r="A289" t="s">
        <v>288</v>
      </c>
      <c r="B289">
        <v>2020</v>
      </c>
      <c r="C289" t="s">
        <v>5</v>
      </c>
      <c r="D289">
        <v>685</v>
      </c>
    </row>
    <row r="290" spans="1:4" x14ac:dyDescent="0.25">
      <c r="A290" t="s">
        <v>289</v>
      </c>
      <c r="B290">
        <v>2020</v>
      </c>
      <c r="C290" t="s">
        <v>5</v>
      </c>
      <c r="D290">
        <v>601</v>
      </c>
    </row>
    <row r="291" spans="1:4" x14ac:dyDescent="0.25">
      <c r="A291" t="s">
        <v>290</v>
      </c>
      <c r="B291">
        <v>2020</v>
      </c>
      <c r="C291" t="s">
        <v>5</v>
      </c>
      <c r="D291">
        <v>1069</v>
      </c>
    </row>
    <row r="292" spans="1:4" x14ac:dyDescent="0.25">
      <c r="A292" t="s">
        <v>291</v>
      </c>
      <c r="B292">
        <v>2020</v>
      </c>
      <c r="C292" t="s">
        <v>5</v>
      </c>
      <c r="D292">
        <v>1209</v>
      </c>
    </row>
    <row r="293" spans="1:4" x14ac:dyDescent="0.25">
      <c r="A293" t="s">
        <v>292</v>
      </c>
      <c r="B293">
        <v>2020</v>
      </c>
      <c r="C293" t="s">
        <v>5</v>
      </c>
      <c r="D293">
        <v>882</v>
      </c>
    </row>
    <row r="294" spans="1:4" x14ac:dyDescent="0.25">
      <c r="A294" t="s">
        <v>293</v>
      </c>
      <c r="B294">
        <v>2020</v>
      </c>
      <c r="C294" t="s">
        <v>5</v>
      </c>
      <c r="D294">
        <v>29</v>
      </c>
    </row>
    <row r="295" spans="1:4" x14ac:dyDescent="0.25">
      <c r="A295" t="s">
        <v>294</v>
      </c>
      <c r="B295">
        <v>2020</v>
      </c>
      <c r="C295" t="s">
        <v>5</v>
      </c>
      <c r="D295">
        <v>338</v>
      </c>
    </row>
    <row r="296" spans="1:4" x14ac:dyDescent="0.25">
      <c r="A296" t="s">
        <v>295</v>
      </c>
      <c r="B296">
        <v>2020</v>
      </c>
      <c r="C296" t="s">
        <v>5</v>
      </c>
      <c r="D296">
        <v>19</v>
      </c>
    </row>
    <row r="297" spans="1:4" x14ac:dyDescent="0.25">
      <c r="A297" t="s">
        <v>296</v>
      </c>
      <c r="B297">
        <v>2020</v>
      </c>
      <c r="C297" t="s">
        <v>5</v>
      </c>
      <c r="D297">
        <v>508</v>
      </c>
    </row>
    <row r="298" spans="1:4" x14ac:dyDescent="0.25">
      <c r="A298" t="s">
        <v>297</v>
      </c>
      <c r="B298">
        <v>2020</v>
      </c>
      <c r="C298" t="s">
        <v>5</v>
      </c>
      <c r="D298">
        <v>505</v>
      </c>
    </row>
    <row r="299" spans="1:4" x14ac:dyDescent="0.25">
      <c r="A299" t="s">
        <v>298</v>
      </c>
      <c r="B299">
        <v>2020</v>
      </c>
      <c r="C299" t="s">
        <v>5</v>
      </c>
      <c r="D299">
        <v>2328</v>
      </c>
    </row>
    <row r="300" spans="1:4" x14ac:dyDescent="0.25">
      <c r="A300" t="s">
        <v>299</v>
      </c>
      <c r="B300">
        <v>2020</v>
      </c>
      <c r="C300" t="s">
        <v>5</v>
      </c>
      <c r="D300">
        <v>403</v>
      </c>
    </row>
    <row r="301" spans="1:4" x14ac:dyDescent="0.25">
      <c r="A301" t="s">
        <v>300</v>
      </c>
      <c r="B301">
        <v>2020</v>
      </c>
      <c r="C301" t="s">
        <v>5</v>
      </c>
      <c r="D301">
        <v>3706</v>
      </c>
    </row>
    <row r="302" spans="1:4" x14ac:dyDescent="0.25">
      <c r="A302" t="s">
        <v>301</v>
      </c>
      <c r="B302">
        <v>2020</v>
      </c>
      <c r="C302" t="s">
        <v>5</v>
      </c>
      <c r="D302">
        <v>2023</v>
      </c>
    </row>
    <row r="303" spans="1:4" x14ac:dyDescent="0.25">
      <c r="A303" t="s">
        <v>302</v>
      </c>
      <c r="B303">
        <v>2020</v>
      </c>
      <c r="C303" t="s">
        <v>5</v>
      </c>
      <c r="D303">
        <v>722</v>
      </c>
    </row>
    <row r="304" spans="1:4" x14ac:dyDescent="0.25">
      <c r="A304" t="s">
        <v>303</v>
      </c>
      <c r="B304">
        <v>2020</v>
      </c>
      <c r="C304" t="s">
        <v>5</v>
      </c>
      <c r="D304">
        <v>5904</v>
      </c>
    </row>
    <row r="305" spans="1:4" x14ac:dyDescent="0.25">
      <c r="A305" t="s">
        <v>304</v>
      </c>
      <c r="B305">
        <v>2020</v>
      </c>
      <c r="C305" t="s">
        <v>5</v>
      </c>
      <c r="D305">
        <v>4561</v>
      </c>
    </row>
    <row r="306" spans="1:4" x14ac:dyDescent="0.25">
      <c r="A306" t="s">
        <v>305</v>
      </c>
      <c r="B306">
        <v>2020</v>
      </c>
      <c r="C306" t="s">
        <v>5</v>
      </c>
      <c r="D306">
        <v>575</v>
      </c>
    </row>
    <row r="307" spans="1:4" x14ac:dyDescent="0.25">
      <c r="A307" t="s">
        <v>306</v>
      </c>
      <c r="B307">
        <v>2020</v>
      </c>
      <c r="C307" t="s">
        <v>5</v>
      </c>
      <c r="D307">
        <v>787</v>
      </c>
    </row>
    <row r="308" spans="1:4" x14ac:dyDescent="0.25">
      <c r="A308" t="s">
        <v>307</v>
      </c>
      <c r="B308">
        <v>2020</v>
      </c>
      <c r="C308" t="s">
        <v>5</v>
      </c>
      <c r="D308">
        <v>160</v>
      </c>
    </row>
    <row r="309" spans="1:4" x14ac:dyDescent="0.25">
      <c r="A309" t="s">
        <v>308</v>
      </c>
      <c r="B309">
        <v>2020</v>
      </c>
      <c r="C309" t="s">
        <v>5</v>
      </c>
      <c r="D309">
        <v>1111</v>
      </c>
    </row>
    <row r="310" spans="1:4" x14ac:dyDescent="0.25">
      <c r="A310" t="s">
        <v>309</v>
      </c>
      <c r="B310">
        <v>2020</v>
      </c>
      <c r="C310" t="s">
        <v>5</v>
      </c>
      <c r="D310">
        <v>2828</v>
      </c>
    </row>
    <row r="311" spans="1:4" x14ac:dyDescent="0.25">
      <c r="A311" t="s">
        <v>310</v>
      </c>
      <c r="B311">
        <v>2020</v>
      </c>
      <c r="C311" t="s">
        <v>5</v>
      </c>
      <c r="D311">
        <v>9416</v>
      </c>
    </row>
    <row r="312" spans="1:4" x14ac:dyDescent="0.25">
      <c r="A312" t="s">
        <v>1050</v>
      </c>
      <c r="B312">
        <v>2020</v>
      </c>
      <c r="C312" t="s">
        <v>5</v>
      </c>
      <c r="D312">
        <v>204</v>
      </c>
    </row>
    <row r="313" spans="1:4" x14ac:dyDescent="0.25">
      <c r="A313" t="s">
        <v>311</v>
      </c>
      <c r="B313">
        <v>2020</v>
      </c>
      <c r="C313" t="s">
        <v>5</v>
      </c>
      <c r="D313">
        <v>1766</v>
      </c>
    </row>
    <row r="314" spans="1:4" x14ac:dyDescent="0.25">
      <c r="A314" t="s">
        <v>312</v>
      </c>
      <c r="B314">
        <v>2020</v>
      </c>
      <c r="C314" t="s">
        <v>5</v>
      </c>
      <c r="D314">
        <v>271</v>
      </c>
    </row>
    <row r="315" spans="1:4" x14ac:dyDescent="0.25">
      <c r="A315" t="s">
        <v>313</v>
      </c>
      <c r="B315">
        <v>2020</v>
      </c>
      <c r="C315" t="s">
        <v>5</v>
      </c>
      <c r="D315">
        <v>579</v>
      </c>
    </row>
    <row r="316" spans="1:4" x14ac:dyDescent="0.25">
      <c r="A316" t="s">
        <v>314</v>
      </c>
      <c r="B316">
        <v>2020</v>
      </c>
      <c r="C316" t="s">
        <v>5</v>
      </c>
      <c r="D316">
        <v>383</v>
      </c>
    </row>
    <row r="317" spans="1:4" x14ac:dyDescent="0.25">
      <c r="A317" t="s">
        <v>315</v>
      </c>
      <c r="B317">
        <v>2020</v>
      </c>
      <c r="C317" t="s">
        <v>5</v>
      </c>
      <c r="D317">
        <v>490</v>
      </c>
    </row>
    <row r="318" spans="1:4" x14ac:dyDescent="0.25">
      <c r="A318" t="s">
        <v>316</v>
      </c>
      <c r="B318">
        <v>2020</v>
      </c>
      <c r="C318" t="s">
        <v>5</v>
      </c>
      <c r="D318">
        <v>1256</v>
      </c>
    </row>
    <row r="319" spans="1:4" x14ac:dyDescent="0.25">
      <c r="A319" t="s">
        <v>317</v>
      </c>
      <c r="B319">
        <v>2020</v>
      </c>
      <c r="C319" t="s">
        <v>5</v>
      </c>
      <c r="D319">
        <v>271</v>
      </c>
    </row>
    <row r="320" spans="1:4" x14ac:dyDescent="0.25">
      <c r="A320" t="s">
        <v>318</v>
      </c>
      <c r="B320">
        <v>2020</v>
      </c>
      <c r="C320" t="s">
        <v>5</v>
      </c>
      <c r="D320">
        <v>97</v>
      </c>
    </row>
    <row r="321" spans="1:4" x14ac:dyDescent="0.25">
      <c r="A321" t="s">
        <v>319</v>
      </c>
      <c r="B321">
        <v>2020</v>
      </c>
      <c r="C321" t="s">
        <v>5</v>
      </c>
      <c r="D321">
        <v>305</v>
      </c>
    </row>
    <row r="322" spans="1:4" x14ac:dyDescent="0.25">
      <c r="A322" t="s">
        <v>320</v>
      </c>
      <c r="B322">
        <v>2020</v>
      </c>
      <c r="C322" t="s">
        <v>5</v>
      </c>
      <c r="D322">
        <v>116</v>
      </c>
    </row>
    <row r="323" spans="1:4" x14ac:dyDescent="0.25">
      <c r="A323" t="s">
        <v>321</v>
      </c>
      <c r="B323">
        <v>2020</v>
      </c>
      <c r="C323" t="s">
        <v>5</v>
      </c>
      <c r="D323">
        <v>313</v>
      </c>
    </row>
    <row r="324" spans="1:4" x14ac:dyDescent="0.25">
      <c r="A324" t="s">
        <v>322</v>
      </c>
      <c r="B324">
        <v>2020</v>
      </c>
      <c r="C324" t="s">
        <v>5</v>
      </c>
      <c r="D324">
        <v>636</v>
      </c>
    </row>
    <row r="325" spans="1:4" x14ac:dyDescent="0.25">
      <c r="A325" t="s">
        <v>323</v>
      </c>
      <c r="B325">
        <v>2020</v>
      </c>
      <c r="C325" t="s">
        <v>5</v>
      </c>
      <c r="D325">
        <v>676</v>
      </c>
    </row>
    <row r="326" spans="1:4" x14ac:dyDescent="0.25">
      <c r="A326" t="s">
        <v>324</v>
      </c>
      <c r="B326">
        <v>2020</v>
      </c>
      <c r="C326" t="s">
        <v>5</v>
      </c>
      <c r="D326">
        <v>4285</v>
      </c>
    </row>
    <row r="327" spans="1:4" x14ac:dyDescent="0.25">
      <c r="A327" t="s">
        <v>325</v>
      </c>
      <c r="B327">
        <v>2020</v>
      </c>
      <c r="C327" t="s">
        <v>5</v>
      </c>
      <c r="D327">
        <v>312</v>
      </c>
    </row>
    <row r="328" spans="1:4" x14ac:dyDescent="0.25">
      <c r="A328" t="s">
        <v>326</v>
      </c>
      <c r="B328">
        <v>2020</v>
      </c>
      <c r="C328" t="s">
        <v>5</v>
      </c>
      <c r="D328">
        <v>24871</v>
      </c>
    </row>
    <row r="329" spans="1:4" x14ac:dyDescent="0.25">
      <c r="A329" t="s">
        <v>327</v>
      </c>
      <c r="B329">
        <v>2020</v>
      </c>
      <c r="C329" t="s">
        <v>5</v>
      </c>
      <c r="D329">
        <v>10270</v>
      </c>
    </row>
    <row r="330" spans="1:4" x14ac:dyDescent="0.25">
      <c r="A330" t="s">
        <v>328</v>
      </c>
      <c r="B330">
        <v>2020</v>
      </c>
      <c r="C330" t="s">
        <v>5</v>
      </c>
      <c r="D330">
        <v>230</v>
      </c>
    </row>
    <row r="331" spans="1:4" x14ac:dyDescent="0.25">
      <c r="A331" t="s">
        <v>329</v>
      </c>
      <c r="B331">
        <v>2020</v>
      </c>
      <c r="C331" t="s">
        <v>5</v>
      </c>
      <c r="D331">
        <v>131</v>
      </c>
    </row>
    <row r="332" spans="1:4" x14ac:dyDescent="0.25">
      <c r="A332" t="s">
        <v>330</v>
      </c>
      <c r="B332">
        <v>2020</v>
      </c>
      <c r="C332" t="s">
        <v>5</v>
      </c>
      <c r="D332">
        <v>101</v>
      </c>
    </row>
    <row r="333" spans="1:4" x14ac:dyDescent="0.25">
      <c r="A333" t="s">
        <v>331</v>
      </c>
      <c r="B333">
        <v>2020</v>
      </c>
      <c r="C333" t="s">
        <v>5</v>
      </c>
      <c r="D333">
        <v>987</v>
      </c>
    </row>
    <row r="334" spans="1:4" x14ac:dyDescent="0.25">
      <c r="A334" t="s">
        <v>332</v>
      </c>
      <c r="B334">
        <v>2020</v>
      </c>
      <c r="C334" t="s">
        <v>5</v>
      </c>
      <c r="D334">
        <v>204</v>
      </c>
    </row>
    <row r="335" spans="1:4" x14ac:dyDescent="0.25">
      <c r="A335" t="s">
        <v>333</v>
      </c>
      <c r="B335">
        <v>2020</v>
      </c>
      <c r="C335" t="s">
        <v>5</v>
      </c>
      <c r="D335">
        <v>222</v>
      </c>
    </row>
    <row r="336" spans="1:4" x14ac:dyDescent="0.25">
      <c r="A336" t="s">
        <v>334</v>
      </c>
      <c r="B336">
        <v>2020</v>
      </c>
      <c r="C336" t="s">
        <v>5</v>
      </c>
      <c r="D336">
        <v>708</v>
      </c>
    </row>
    <row r="337" spans="1:4" x14ac:dyDescent="0.25">
      <c r="A337" t="s">
        <v>335</v>
      </c>
      <c r="B337">
        <v>2020</v>
      </c>
      <c r="C337" t="s">
        <v>5</v>
      </c>
      <c r="D337">
        <v>963</v>
      </c>
    </row>
    <row r="338" spans="1:4" x14ac:dyDescent="0.25">
      <c r="A338" t="s">
        <v>1051</v>
      </c>
      <c r="B338">
        <v>2020</v>
      </c>
      <c r="C338" t="s">
        <v>5</v>
      </c>
      <c r="D338">
        <v>193</v>
      </c>
    </row>
    <row r="339" spans="1:4" x14ac:dyDescent="0.25">
      <c r="A339" t="s">
        <v>337</v>
      </c>
      <c r="B339">
        <v>2020</v>
      </c>
      <c r="C339" t="s">
        <v>5</v>
      </c>
      <c r="D339">
        <v>26</v>
      </c>
    </row>
    <row r="340" spans="1:4" x14ac:dyDescent="0.25">
      <c r="A340" t="s">
        <v>338</v>
      </c>
      <c r="B340">
        <v>2020</v>
      </c>
      <c r="C340" t="s">
        <v>5</v>
      </c>
      <c r="D340">
        <v>435</v>
      </c>
    </row>
    <row r="341" spans="1:4" x14ac:dyDescent="0.25">
      <c r="A341" t="s">
        <v>339</v>
      </c>
      <c r="B341">
        <v>2020</v>
      </c>
      <c r="C341" t="s">
        <v>5</v>
      </c>
      <c r="D341">
        <v>76</v>
      </c>
    </row>
    <row r="342" spans="1:4" x14ac:dyDescent="0.25">
      <c r="A342" t="s">
        <v>1052</v>
      </c>
      <c r="B342">
        <v>2020</v>
      </c>
      <c r="C342" t="s">
        <v>5</v>
      </c>
      <c r="D342">
        <v>100</v>
      </c>
    </row>
    <row r="343" spans="1:4" x14ac:dyDescent="0.25">
      <c r="A343" t="s">
        <v>341</v>
      </c>
      <c r="B343">
        <v>2020</v>
      </c>
      <c r="C343" t="s">
        <v>5</v>
      </c>
      <c r="D343">
        <v>174</v>
      </c>
    </row>
    <row r="344" spans="1:4" x14ac:dyDescent="0.25">
      <c r="A344" t="s">
        <v>342</v>
      </c>
      <c r="B344">
        <v>2020</v>
      </c>
      <c r="C344" t="s">
        <v>5</v>
      </c>
      <c r="D344">
        <v>763</v>
      </c>
    </row>
    <row r="345" spans="1:4" x14ac:dyDescent="0.25">
      <c r="A345" t="s">
        <v>343</v>
      </c>
      <c r="B345">
        <v>2020</v>
      </c>
      <c r="C345" t="s">
        <v>5</v>
      </c>
      <c r="D345">
        <v>3065</v>
      </c>
    </row>
    <row r="346" spans="1:4" x14ac:dyDescent="0.25">
      <c r="A346" t="s">
        <v>344</v>
      </c>
      <c r="B346">
        <v>2020</v>
      </c>
      <c r="C346" t="s">
        <v>5</v>
      </c>
      <c r="D346">
        <v>344</v>
      </c>
    </row>
    <row r="347" spans="1:4" x14ac:dyDescent="0.25">
      <c r="A347" t="s">
        <v>345</v>
      </c>
      <c r="B347">
        <v>2020</v>
      </c>
      <c r="C347" t="s">
        <v>5</v>
      </c>
      <c r="D347">
        <v>481</v>
      </c>
    </row>
    <row r="348" spans="1:4" x14ac:dyDescent="0.25">
      <c r="A348" t="s">
        <v>346</v>
      </c>
      <c r="B348">
        <v>2020</v>
      </c>
      <c r="C348" t="s">
        <v>5</v>
      </c>
      <c r="D348">
        <v>136</v>
      </c>
    </row>
    <row r="349" spans="1:4" x14ac:dyDescent="0.25">
      <c r="A349" t="s">
        <v>347</v>
      </c>
      <c r="B349">
        <v>2020</v>
      </c>
      <c r="C349" t="s">
        <v>5</v>
      </c>
      <c r="D349">
        <v>1077</v>
      </c>
    </row>
    <row r="350" spans="1:4" x14ac:dyDescent="0.25">
      <c r="A350" t="s">
        <v>348</v>
      </c>
      <c r="B350">
        <v>2020</v>
      </c>
      <c r="C350" t="s">
        <v>5</v>
      </c>
      <c r="D350">
        <v>63</v>
      </c>
    </row>
    <row r="351" spans="1:4" x14ac:dyDescent="0.25">
      <c r="A351" t="s">
        <v>349</v>
      </c>
      <c r="B351">
        <v>2020</v>
      </c>
      <c r="C351" t="s">
        <v>5</v>
      </c>
      <c r="D351">
        <v>1211</v>
      </c>
    </row>
    <row r="352" spans="1:4" x14ac:dyDescent="0.25">
      <c r="A352" t="s">
        <v>350</v>
      </c>
      <c r="B352">
        <v>2020</v>
      </c>
      <c r="C352" t="s">
        <v>5</v>
      </c>
      <c r="D352">
        <v>794</v>
      </c>
    </row>
    <row r="353" spans="1:4" x14ac:dyDescent="0.25">
      <c r="A353" t="s">
        <v>351</v>
      </c>
      <c r="B353">
        <v>2020</v>
      </c>
      <c r="C353" t="s">
        <v>5</v>
      </c>
      <c r="D353">
        <v>30</v>
      </c>
    </row>
    <row r="354" spans="1:4" x14ac:dyDescent="0.25">
      <c r="A354" t="s">
        <v>352</v>
      </c>
      <c r="B354">
        <v>2020</v>
      </c>
      <c r="C354" t="s">
        <v>5</v>
      </c>
      <c r="D354">
        <v>542</v>
      </c>
    </row>
    <row r="355" spans="1:4" x14ac:dyDescent="0.25">
      <c r="A355" t="s">
        <v>353</v>
      </c>
      <c r="B355">
        <v>2020</v>
      </c>
      <c r="C355" t="s">
        <v>5</v>
      </c>
      <c r="D355">
        <v>487</v>
      </c>
    </row>
    <row r="356" spans="1:4" x14ac:dyDescent="0.25">
      <c r="A356" t="s">
        <v>354</v>
      </c>
      <c r="B356">
        <v>2020</v>
      </c>
      <c r="C356" t="s">
        <v>5</v>
      </c>
      <c r="D356">
        <v>799</v>
      </c>
    </row>
    <row r="357" spans="1:4" x14ac:dyDescent="0.25">
      <c r="A357" t="s">
        <v>355</v>
      </c>
      <c r="B357">
        <v>2020</v>
      </c>
      <c r="C357" t="s">
        <v>5</v>
      </c>
      <c r="D357">
        <v>5073</v>
      </c>
    </row>
    <row r="358" spans="1:4" x14ac:dyDescent="0.25">
      <c r="A358" t="s">
        <v>356</v>
      </c>
      <c r="B358">
        <v>2020</v>
      </c>
      <c r="C358" t="s">
        <v>5</v>
      </c>
      <c r="D358">
        <v>1151</v>
      </c>
    </row>
    <row r="359" spans="1:4" x14ac:dyDescent="0.25">
      <c r="A359" t="s">
        <v>357</v>
      </c>
      <c r="B359">
        <v>2020</v>
      </c>
      <c r="C359" t="s">
        <v>5</v>
      </c>
      <c r="D359">
        <v>634</v>
      </c>
    </row>
    <row r="360" spans="1:4" x14ac:dyDescent="0.25">
      <c r="A360" t="s">
        <v>358</v>
      </c>
      <c r="B360">
        <v>2020</v>
      </c>
      <c r="C360" t="s">
        <v>5</v>
      </c>
      <c r="D360">
        <v>140</v>
      </c>
    </row>
    <row r="361" spans="1:4" x14ac:dyDescent="0.25">
      <c r="A361" t="s">
        <v>359</v>
      </c>
      <c r="B361">
        <v>2020</v>
      </c>
      <c r="C361" t="s">
        <v>5</v>
      </c>
      <c r="D361">
        <v>239</v>
      </c>
    </row>
    <row r="362" spans="1:4" x14ac:dyDescent="0.25">
      <c r="A362" t="s">
        <v>360</v>
      </c>
      <c r="B362">
        <v>2020</v>
      </c>
      <c r="C362" t="s">
        <v>5</v>
      </c>
      <c r="D362">
        <v>952</v>
      </c>
    </row>
    <row r="363" spans="1:4" x14ac:dyDescent="0.25">
      <c r="A363" t="s">
        <v>361</v>
      </c>
      <c r="B363">
        <v>2020</v>
      </c>
      <c r="C363" t="s">
        <v>5</v>
      </c>
      <c r="D363">
        <v>832</v>
      </c>
    </row>
    <row r="364" spans="1:4" x14ac:dyDescent="0.25">
      <c r="A364" t="s">
        <v>362</v>
      </c>
      <c r="B364">
        <v>2020</v>
      </c>
      <c r="C364" t="s">
        <v>5</v>
      </c>
      <c r="D364">
        <v>76</v>
      </c>
    </row>
    <row r="365" spans="1:4" x14ac:dyDescent="0.25">
      <c r="A365" t="s">
        <v>363</v>
      </c>
      <c r="B365">
        <v>2020</v>
      </c>
      <c r="C365" t="s">
        <v>5</v>
      </c>
      <c r="D365">
        <v>216</v>
      </c>
    </row>
    <row r="366" spans="1:4" x14ac:dyDescent="0.25">
      <c r="A366" t="s">
        <v>364</v>
      </c>
      <c r="B366">
        <v>2020</v>
      </c>
      <c r="C366" t="s">
        <v>5</v>
      </c>
      <c r="D366">
        <v>725</v>
      </c>
    </row>
    <row r="367" spans="1:4" x14ac:dyDescent="0.25">
      <c r="A367" t="s">
        <v>365</v>
      </c>
      <c r="B367">
        <v>2020</v>
      </c>
      <c r="C367" t="s">
        <v>5</v>
      </c>
      <c r="D367">
        <v>615</v>
      </c>
    </row>
    <row r="368" spans="1:4" x14ac:dyDescent="0.25">
      <c r="A368" t="s">
        <v>366</v>
      </c>
      <c r="B368">
        <v>2020</v>
      </c>
      <c r="C368" t="s">
        <v>5</v>
      </c>
      <c r="D368">
        <v>196</v>
      </c>
    </row>
    <row r="369" spans="1:4" x14ac:dyDescent="0.25">
      <c r="A369" t="s">
        <v>367</v>
      </c>
      <c r="B369">
        <v>2020</v>
      </c>
      <c r="C369" t="s">
        <v>5</v>
      </c>
      <c r="D369">
        <v>437</v>
      </c>
    </row>
    <row r="370" spans="1:4" x14ac:dyDescent="0.25">
      <c r="A370" t="s">
        <v>368</v>
      </c>
      <c r="B370">
        <v>2020</v>
      </c>
      <c r="C370" t="s">
        <v>5</v>
      </c>
      <c r="D370">
        <v>1654</v>
      </c>
    </row>
    <row r="371" spans="1:4" x14ac:dyDescent="0.25">
      <c r="A371" t="s">
        <v>369</v>
      </c>
      <c r="B371">
        <v>2020</v>
      </c>
      <c r="C371" t="s">
        <v>5</v>
      </c>
      <c r="D371">
        <v>86</v>
      </c>
    </row>
    <row r="372" spans="1:4" x14ac:dyDescent="0.25">
      <c r="A372" t="s">
        <v>370</v>
      </c>
      <c r="B372">
        <v>2020</v>
      </c>
      <c r="C372" t="s">
        <v>5</v>
      </c>
      <c r="D372">
        <v>310</v>
      </c>
    </row>
    <row r="373" spans="1:4" x14ac:dyDescent="0.25">
      <c r="A373" t="s">
        <v>371</v>
      </c>
      <c r="B373">
        <v>2020</v>
      </c>
      <c r="C373" t="s">
        <v>5</v>
      </c>
      <c r="D373">
        <v>154</v>
      </c>
    </row>
    <row r="374" spans="1:4" x14ac:dyDescent="0.25">
      <c r="A374" t="s">
        <v>372</v>
      </c>
      <c r="B374">
        <v>2020</v>
      </c>
      <c r="C374" t="s">
        <v>5</v>
      </c>
      <c r="D374">
        <v>61</v>
      </c>
    </row>
    <row r="375" spans="1:4" x14ac:dyDescent="0.25">
      <c r="A375" t="s">
        <v>373</v>
      </c>
      <c r="B375">
        <v>2020</v>
      </c>
      <c r="C375" t="s">
        <v>5</v>
      </c>
      <c r="D375">
        <v>217</v>
      </c>
    </row>
    <row r="376" spans="1:4" x14ac:dyDescent="0.25">
      <c r="A376" t="s">
        <v>1053</v>
      </c>
      <c r="B376">
        <v>2020</v>
      </c>
      <c r="C376" t="s">
        <v>5</v>
      </c>
      <c r="D376">
        <v>113</v>
      </c>
    </row>
    <row r="377" spans="1:4" x14ac:dyDescent="0.25">
      <c r="A377" t="s">
        <v>375</v>
      </c>
      <c r="B377">
        <v>2020</v>
      </c>
      <c r="C377" t="s">
        <v>5</v>
      </c>
      <c r="D377">
        <v>990</v>
      </c>
    </row>
    <row r="378" spans="1:4" x14ac:dyDescent="0.25">
      <c r="A378" t="s">
        <v>376</v>
      </c>
      <c r="B378">
        <v>2020</v>
      </c>
      <c r="C378" t="s">
        <v>5</v>
      </c>
      <c r="D378">
        <v>2062</v>
      </c>
    </row>
    <row r="379" spans="1:4" x14ac:dyDescent="0.25">
      <c r="A379" t="s">
        <v>377</v>
      </c>
      <c r="B379">
        <v>2020</v>
      </c>
      <c r="C379" t="s">
        <v>5</v>
      </c>
      <c r="D379">
        <v>71</v>
      </c>
    </row>
    <row r="380" spans="1:4" x14ac:dyDescent="0.25">
      <c r="A380" t="s">
        <v>378</v>
      </c>
      <c r="B380">
        <v>2020</v>
      </c>
      <c r="C380" t="s">
        <v>5</v>
      </c>
      <c r="D380">
        <v>15392</v>
      </c>
    </row>
    <row r="381" spans="1:4" x14ac:dyDescent="0.25">
      <c r="A381" t="s">
        <v>379</v>
      </c>
      <c r="B381">
        <v>2020</v>
      </c>
      <c r="C381" t="s">
        <v>5</v>
      </c>
      <c r="D381">
        <v>9564</v>
      </c>
    </row>
    <row r="382" spans="1:4" x14ac:dyDescent="0.25">
      <c r="A382" t="s">
        <v>380</v>
      </c>
      <c r="B382">
        <v>2020</v>
      </c>
      <c r="C382" t="s">
        <v>5</v>
      </c>
      <c r="D382">
        <v>994</v>
      </c>
    </row>
    <row r="383" spans="1:4" x14ac:dyDescent="0.25">
      <c r="A383" t="s">
        <v>381</v>
      </c>
      <c r="B383">
        <v>2020</v>
      </c>
      <c r="C383" t="s">
        <v>5</v>
      </c>
      <c r="D383">
        <v>2796</v>
      </c>
    </row>
    <row r="384" spans="1:4" x14ac:dyDescent="0.25">
      <c r="A384" t="s">
        <v>382</v>
      </c>
      <c r="B384">
        <v>2020</v>
      </c>
      <c r="C384" t="s">
        <v>5</v>
      </c>
      <c r="D384">
        <v>63</v>
      </c>
    </row>
    <row r="385" spans="1:4" x14ac:dyDescent="0.25">
      <c r="A385" t="s">
        <v>383</v>
      </c>
      <c r="B385">
        <v>2020</v>
      </c>
      <c r="C385" t="s">
        <v>5</v>
      </c>
      <c r="D385">
        <v>63</v>
      </c>
    </row>
    <row r="386" spans="1:4" x14ac:dyDescent="0.25">
      <c r="A386" t="s">
        <v>384</v>
      </c>
      <c r="B386">
        <v>2020</v>
      </c>
      <c r="C386" t="s">
        <v>5</v>
      </c>
      <c r="D386">
        <v>1593</v>
      </c>
    </row>
    <row r="387" spans="1:4" x14ac:dyDescent="0.25">
      <c r="A387" t="s">
        <v>385</v>
      </c>
      <c r="B387">
        <v>2020</v>
      </c>
      <c r="C387" t="s">
        <v>5</v>
      </c>
      <c r="D387">
        <v>1817</v>
      </c>
    </row>
    <row r="388" spans="1:4" x14ac:dyDescent="0.25">
      <c r="A388" t="s">
        <v>386</v>
      </c>
      <c r="B388">
        <v>2020</v>
      </c>
      <c r="C388" t="s">
        <v>5</v>
      </c>
      <c r="D388">
        <v>243</v>
      </c>
    </row>
    <row r="389" spans="1:4" x14ac:dyDescent="0.25">
      <c r="A389" t="s">
        <v>387</v>
      </c>
      <c r="B389">
        <v>2020</v>
      </c>
      <c r="C389" t="s">
        <v>5</v>
      </c>
      <c r="D389">
        <v>890</v>
      </c>
    </row>
    <row r="390" spans="1:4" x14ac:dyDescent="0.25">
      <c r="A390" t="s">
        <v>388</v>
      </c>
      <c r="B390">
        <v>2020</v>
      </c>
      <c r="C390" t="s">
        <v>5</v>
      </c>
      <c r="D390">
        <v>119</v>
      </c>
    </row>
    <row r="391" spans="1:4" x14ac:dyDescent="0.25">
      <c r="A391" t="s">
        <v>389</v>
      </c>
      <c r="B391">
        <v>2020</v>
      </c>
      <c r="C391" t="s">
        <v>5</v>
      </c>
      <c r="D391">
        <v>4337</v>
      </c>
    </row>
    <row r="392" spans="1:4" x14ac:dyDescent="0.25">
      <c r="A392" t="s">
        <v>390</v>
      </c>
      <c r="B392">
        <v>2020</v>
      </c>
      <c r="C392" t="s">
        <v>5</v>
      </c>
      <c r="D392">
        <v>200</v>
      </c>
    </row>
    <row r="393" spans="1:4" x14ac:dyDescent="0.25">
      <c r="A393" t="s">
        <v>391</v>
      </c>
      <c r="B393">
        <v>2020</v>
      </c>
      <c r="C393" t="s">
        <v>5</v>
      </c>
      <c r="D393">
        <v>206</v>
      </c>
    </row>
    <row r="394" spans="1:4" x14ac:dyDescent="0.25">
      <c r="A394" t="s">
        <v>392</v>
      </c>
      <c r="B394">
        <v>2020</v>
      </c>
      <c r="C394" t="s">
        <v>5</v>
      </c>
      <c r="D394">
        <v>82</v>
      </c>
    </row>
    <row r="395" spans="1:4" x14ac:dyDescent="0.25">
      <c r="A395" t="s">
        <v>393</v>
      </c>
      <c r="B395">
        <v>2020</v>
      </c>
      <c r="C395" t="s">
        <v>5</v>
      </c>
      <c r="D395">
        <v>264</v>
      </c>
    </row>
    <row r="396" spans="1:4" x14ac:dyDescent="0.25">
      <c r="A396" t="s">
        <v>394</v>
      </c>
      <c r="B396">
        <v>2020</v>
      </c>
      <c r="C396" t="s">
        <v>5</v>
      </c>
      <c r="D396">
        <v>57</v>
      </c>
    </row>
    <row r="397" spans="1:4" x14ac:dyDescent="0.25">
      <c r="A397" t="s">
        <v>395</v>
      </c>
      <c r="B397">
        <v>2020</v>
      </c>
      <c r="C397" t="s">
        <v>5</v>
      </c>
      <c r="D397">
        <v>4893</v>
      </c>
    </row>
    <row r="398" spans="1:4" x14ac:dyDescent="0.25">
      <c r="A398" t="s">
        <v>396</v>
      </c>
      <c r="B398">
        <v>2020</v>
      </c>
      <c r="C398" t="s">
        <v>5</v>
      </c>
      <c r="D398">
        <v>118</v>
      </c>
    </row>
    <row r="399" spans="1:4" x14ac:dyDescent="0.25">
      <c r="A399" t="s">
        <v>397</v>
      </c>
      <c r="B399">
        <v>2020</v>
      </c>
      <c r="C399" t="s">
        <v>5</v>
      </c>
      <c r="D399">
        <v>262</v>
      </c>
    </row>
    <row r="400" spans="1:4" x14ac:dyDescent="0.25">
      <c r="A400" t="s">
        <v>398</v>
      </c>
      <c r="B400">
        <v>2020</v>
      </c>
      <c r="C400" t="s">
        <v>5</v>
      </c>
      <c r="D400">
        <v>151</v>
      </c>
    </row>
    <row r="401" spans="1:4" x14ac:dyDescent="0.25">
      <c r="A401" t="s">
        <v>399</v>
      </c>
      <c r="B401">
        <v>2020</v>
      </c>
      <c r="C401" t="s">
        <v>5</v>
      </c>
      <c r="D401">
        <v>733</v>
      </c>
    </row>
    <row r="402" spans="1:4" x14ac:dyDescent="0.25">
      <c r="A402" t="s">
        <v>400</v>
      </c>
      <c r="B402">
        <v>2020</v>
      </c>
      <c r="C402" t="s">
        <v>5</v>
      </c>
      <c r="D402">
        <v>1605</v>
      </c>
    </row>
    <row r="403" spans="1:4" x14ac:dyDescent="0.25">
      <c r="A403" t="s">
        <v>401</v>
      </c>
      <c r="B403">
        <v>2020</v>
      </c>
      <c r="C403" t="s">
        <v>5</v>
      </c>
      <c r="D403">
        <v>92</v>
      </c>
    </row>
    <row r="404" spans="1:4" x14ac:dyDescent="0.25">
      <c r="A404" t="s">
        <v>402</v>
      </c>
      <c r="B404">
        <v>2020</v>
      </c>
      <c r="C404" t="s">
        <v>5</v>
      </c>
      <c r="D404">
        <v>236</v>
      </c>
    </row>
    <row r="405" spans="1:4" x14ac:dyDescent="0.25">
      <c r="A405" t="s">
        <v>403</v>
      </c>
      <c r="B405">
        <v>2020</v>
      </c>
      <c r="C405" t="s">
        <v>5</v>
      </c>
      <c r="D405">
        <v>152</v>
      </c>
    </row>
    <row r="406" spans="1:4" x14ac:dyDescent="0.25">
      <c r="A406" t="s">
        <v>404</v>
      </c>
      <c r="B406">
        <v>2020</v>
      </c>
      <c r="C406" t="s">
        <v>5</v>
      </c>
      <c r="D406">
        <v>130</v>
      </c>
    </row>
    <row r="407" spans="1:4" x14ac:dyDescent="0.25">
      <c r="A407" t="s">
        <v>405</v>
      </c>
      <c r="B407">
        <v>2020</v>
      </c>
      <c r="C407" t="s">
        <v>5</v>
      </c>
      <c r="D407">
        <v>165</v>
      </c>
    </row>
    <row r="408" spans="1:4" x14ac:dyDescent="0.25">
      <c r="A408" t="s">
        <v>406</v>
      </c>
      <c r="B408">
        <v>2020</v>
      </c>
      <c r="C408" t="s">
        <v>5</v>
      </c>
      <c r="D408">
        <v>2700</v>
      </c>
    </row>
    <row r="409" spans="1:4" x14ac:dyDescent="0.25">
      <c r="A409" t="s">
        <v>407</v>
      </c>
      <c r="B409">
        <v>2020</v>
      </c>
      <c r="C409" t="s">
        <v>5</v>
      </c>
      <c r="D409">
        <v>438</v>
      </c>
    </row>
    <row r="410" spans="1:4" x14ac:dyDescent="0.25">
      <c r="A410" t="s">
        <v>408</v>
      </c>
      <c r="B410">
        <v>2020</v>
      </c>
      <c r="C410" t="s">
        <v>5</v>
      </c>
      <c r="D410">
        <v>41</v>
      </c>
    </row>
    <row r="411" spans="1:4" x14ac:dyDescent="0.25">
      <c r="A411" t="s">
        <v>1054</v>
      </c>
      <c r="B411">
        <v>2020</v>
      </c>
      <c r="C411" t="s">
        <v>5</v>
      </c>
      <c r="D411">
        <v>41</v>
      </c>
    </row>
    <row r="412" spans="1:4" x14ac:dyDescent="0.25">
      <c r="A412" t="s">
        <v>410</v>
      </c>
      <c r="B412">
        <v>2020</v>
      </c>
      <c r="C412" t="s">
        <v>5</v>
      </c>
      <c r="D412">
        <v>713</v>
      </c>
    </row>
    <row r="413" spans="1:4" x14ac:dyDescent="0.25">
      <c r="A413" t="s">
        <v>411</v>
      </c>
      <c r="B413">
        <v>2020</v>
      </c>
      <c r="C413" t="s">
        <v>5</v>
      </c>
      <c r="D413">
        <v>728</v>
      </c>
    </row>
    <row r="414" spans="1:4" x14ac:dyDescent="0.25">
      <c r="A414" t="s">
        <v>412</v>
      </c>
      <c r="B414">
        <v>2020</v>
      </c>
      <c r="C414" t="s">
        <v>5</v>
      </c>
      <c r="D414">
        <v>144</v>
      </c>
    </row>
    <row r="415" spans="1:4" x14ac:dyDescent="0.25">
      <c r="A415" t="s">
        <v>413</v>
      </c>
      <c r="B415">
        <v>2020</v>
      </c>
      <c r="C415" t="s">
        <v>5</v>
      </c>
      <c r="D415">
        <v>26</v>
      </c>
    </row>
    <row r="416" spans="1:4" x14ac:dyDescent="0.25">
      <c r="A416" t="s">
        <v>414</v>
      </c>
      <c r="B416">
        <v>2020</v>
      </c>
      <c r="C416" t="s">
        <v>5</v>
      </c>
      <c r="D416">
        <v>7183</v>
      </c>
    </row>
    <row r="417" spans="1:4" x14ac:dyDescent="0.25">
      <c r="A417" t="s">
        <v>1055</v>
      </c>
      <c r="B417">
        <v>2020</v>
      </c>
      <c r="C417" t="s">
        <v>5</v>
      </c>
      <c r="D417">
        <v>113</v>
      </c>
    </row>
    <row r="418" spans="1:4" x14ac:dyDescent="0.25">
      <c r="A418" t="s">
        <v>416</v>
      </c>
      <c r="B418">
        <v>2020</v>
      </c>
      <c r="C418" t="s">
        <v>5</v>
      </c>
      <c r="D418">
        <v>863</v>
      </c>
    </row>
    <row r="419" spans="1:4" x14ac:dyDescent="0.25">
      <c r="A419" t="s">
        <v>417</v>
      </c>
      <c r="B419">
        <v>2020</v>
      </c>
      <c r="C419" t="s">
        <v>5</v>
      </c>
      <c r="D419">
        <v>163</v>
      </c>
    </row>
    <row r="420" spans="1:4" x14ac:dyDescent="0.25">
      <c r="A420" t="s">
        <v>418</v>
      </c>
      <c r="B420">
        <v>2020</v>
      </c>
      <c r="C420" t="s">
        <v>5</v>
      </c>
      <c r="D420">
        <v>935</v>
      </c>
    </row>
    <row r="421" spans="1:4" x14ac:dyDescent="0.25">
      <c r="A421" t="s">
        <v>1056</v>
      </c>
      <c r="B421">
        <v>2020</v>
      </c>
      <c r="C421" t="s">
        <v>5</v>
      </c>
      <c r="D421">
        <v>473</v>
      </c>
    </row>
    <row r="422" spans="1:4" x14ac:dyDescent="0.25">
      <c r="A422" t="s">
        <v>420</v>
      </c>
      <c r="B422">
        <v>2020</v>
      </c>
      <c r="C422" t="s">
        <v>5</v>
      </c>
      <c r="D422">
        <v>269</v>
      </c>
    </row>
    <row r="423" spans="1:4" x14ac:dyDescent="0.25">
      <c r="A423" t="s">
        <v>421</v>
      </c>
      <c r="B423">
        <v>2020</v>
      </c>
      <c r="C423" t="s">
        <v>5</v>
      </c>
      <c r="D423">
        <v>1501</v>
      </c>
    </row>
    <row r="424" spans="1:4" x14ac:dyDescent="0.25">
      <c r="A424" t="s">
        <v>422</v>
      </c>
      <c r="B424">
        <v>2020</v>
      </c>
      <c r="C424" t="s">
        <v>5</v>
      </c>
      <c r="D424">
        <v>356</v>
      </c>
    </row>
    <row r="425" spans="1:4" x14ac:dyDescent="0.25">
      <c r="A425" t="s">
        <v>1057</v>
      </c>
      <c r="B425">
        <v>2020</v>
      </c>
      <c r="C425" t="s">
        <v>5</v>
      </c>
      <c r="D425">
        <v>135</v>
      </c>
    </row>
    <row r="426" spans="1:4" x14ac:dyDescent="0.25">
      <c r="A426" t="s">
        <v>424</v>
      </c>
      <c r="B426">
        <v>2020</v>
      </c>
      <c r="C426" t="s">
        <v>5</v>
      </c>
      <c r="D426">
        <v>622</v>
      </c>
    </row>
    <row r="427" spans="1:4" x14ac:dyDescent="0.25">
      <c r="A427" t="s">
        <v>425</v>
      </c>
      <c r="B427">
        <v>2020</v>
      </c>
      <c r="C427" t="s">
        <v>5</v>
      </c>
      <c r="D427">
        <v>255</v>
      </c>
    </row>
    <row r="428" spans="1:4" x14ac:dyDescent="0.25">
      <c r="A428" t="s">
        <v>426</v>
      </c>
      <c r="B428">
        <v>2020</v>
      </c>
      <c r="C428" t="s">
        <v>5</v>
      </c>
      <c r="D428">
        <v>718</v>
      </c>
    </row>
    <row r="429" spans="1:4" x14ac:dyDescent="0.25">
      <c r="A429" t="s">
        <v>427</v>
      </c>
      <c r="B429">
        <v>2020</v>
      </c>
      <c r="C429" t="s">
        <v>5</v>
      </c>
      <c r="D429">
        <v>141</v>
      </c>
    </row>
    <row r="430" spans="1:4" x14ac:dyDescent="0.25">
      <c r="A430" t="s">
        <v>428</v>
      </c>
      <c r="B430">
        <v>2020</v>
      </c>
      <c r="C430" t="s">
        <v>5</v>
      </c>
      <c r="D430">
        <v>860</v>
      </c>
    </row>
    <row r="431" spans="1:4" x14ac:dyDescent="0.25">
      <c r="A431" t="s">
        <v>429</v>
      </c>
      <c r="B431">
        <v>2020</v>
      </c>
      <c r="C431" t="s">
        <v>5</v>
      </c>
      <c r="D431">
        <v>2546</v>
      </c>
    </row>
    <row r="432" spans="1:4" x14ac:dyDescent="0.25">
      <c r="A432" t="s">
        <v>430</v>
      </c>
      <c r="B432">
        <v>2020</v>
      </c>
      <c r="C432" t="s">
        <v>5</v>
      </c>
      <c r="D432">
        <v>2384</v>
      </c>
    </row>
    <row r="433" spans="1:4" x14ac:dyDescent="0.25">
      <c r="A433" t="s">
        <v>431</v>
      </c>
      <c r="B433">
        <v>2020</v>
      </c>
      <c r="C433" t="s">
        <v>5</v>
      </c>
      <c r="D433">
        <v>4792</v>
      </c>
    </row>
    <row r="434" spans="1:4" x14ac:dyDescent="0.25">
      <c r="A434" t="s">
        <v>432</v>
      </c>
      <c r="B434">
        <v>2020</v>
      </c>
      <c r="C434" t="s">
        <v>5</v>
      </c>
      <c r="D434">
        <v>465</v>
      </c>
    </row>
    <row r="435" spans="1:4" x14ac:dyDescent="0.25">
      <c r="A435" t="s">
        <v>1058</v>
      </c>
      <c r="B435">
        <v>2020</v>
      </c>
      <c r="C435" t="s">
        <v>5</v>
      </c>
      <c r="D435">
        <v>22</v>
      </c>
    </row>
    <row r="436" spans="1:4" x14ac:dyDescent="0.25">
      <c r="A436" t="s">
        <v>434</v>
      </c>
      <c r="B436">
        <v>2020</v>
      </c>
      <c r="C436" t="s">
        <v>5</v>
      </c>
      <c r="D436">
        <v>4244</v>
      </c>
    </row>
    <row r="437" spans="1:4" x14ac:dyDescent="0.25">
      <c r="A437" t="s">
        <v>435</v>
      </c>
      <c r="B437">
        <v>2020</v>
      </c>
      <c r="C437" t="s">
        <v>5</v>
      </c>
      <c r="D437">
        <v>2051</v>
      </c>
    </row>
    <row r="438" spans="1:4" x14ac:dyDescent="0.25">
      <c r="A438" t="s">
        <v>436</v>
      </c>
      <c r="B438">
        <v>2020</v>
      </c>
      <c r="C438" t="s">
        <v>5</v>
      </c>
      <c r="D438">
        <v>39</v>
      </c>
    </row>
    <row r="439" spans="1:4" x14ac:dyDescent="0.25">
      <c r="A439" t="s">
        <v>437</v>
      </c>
      <c r="B439">
        <v>2020</v>
      </c>
      <c r="C439" t="s">
        <v>5</v>
      </c>
      <c r="D439">
        <v>6064</v>
      </c>
    </row>
    <row r="440" spans="1:4" x14ac:dyDescent="0.25">
      <c r="A440" t="s">
        <v>438</v>
      </c>
      <c r="B440">
        <v>2020</v>
      </c>
      <c r="C440" t="s">
        <v>5</v>
      </c>
      <c r="D440">
        <v>15833</v>
      </c>
    </row>
    <row r="441" spans="1:4" x14ac:dyDescent="0.25">
      <c r="A441" t="s">
        <v>439</v>
      </c>
      <c r="B441">
        <v>2020</v>
      </c>
      <c r="C441" t="s">
        <v>5</v>
      </c>
      <c r="D441">
        <v>928</v>
      </c>
    </row>
    <row r="442" spans="1:4" x14ac:dyDescent="0.25">
      <c r="A442" t="s">
        <v>440</v>
      </c>
      <c r="B442">
        <v>2020</v>
      </c>
      <c r="C442" t="s">
        <v>5</v>
      </c>
      <c r="D442">
        <v>226</v>
      </c>
    </row>
    <row r="443" spans="1:4" x14ac:dyDescent="0.25">
      <c r="A443" t="s">
        <v>441</v>
      </c>
      <c r="B443">
        <v>2020</v>
      </c>
      <c r="C443" t="s">
        <v>5</v>
      </c>
      <c r="D443">
        <v>74828</v>
      </c>
    </row>
    <row r="444" spans="1:4" x14ac:dyDescent="0.25">
      <c r="A444" t="s">
        <v>442</v>
      </c>
      <c r="B444">
        <v>2020</v>
      </c>
      <c r="C444" t="s">
        <v>5</v>
      </c>
      <c r="D444">
        <v>5106</v>
      </c>
    </row>
    <row r="445" spans="1:4" x14ac:dyDescent="0.25">
      <c r="A445" t="s">
        <v>443</v>
      </c>
      <c r="B445">
        <v>2020</v>
      </c>
      <c r="C445" t="s">
        <v>5</v>
      </c>
      <c r="D445">
        <v>590</v>
      </c>
    </row>
    <row r="446" spans="1:4" x14ac:dyDescent="0.25">
      <c r="A446" t="s">
        <v>1059</v>
      </c>
      <c r="B446">
        <v>2020</v>
      </c>
      <c r="C446" t="s">
        <v>5</v>
      </c>
      <c r="D446">
        <v>36</v>
      </c>
    </row>
    <row r="447" spans="1:4" x14ac:dyDescent="0.25">
      <c r="A447" t="s">
        <v>445</v>
      </c>
      <c r="B447">
        <v>2020</v>
      </c>
      <c r="C447" t="s">
        <v>5</v>
      </c>
      <c r="D447">
        <v>319</v>
      </c>
    </row>
    <row r="448" spans="1:4" x14ac:dyDescent="0.25">
      <c r="A448" t="s">
        <v>446</v>
      </c>
      <c r="B448">
        <v>2020</v>
      </c>
      <c r="C448" t="s">
        <v>5</v>
      </c>
      <c r="D448">
        <v>37</v>
      </c>
    </row>
    <row r="449" spans="1:4" x14ac:dyDescent="0.25">
      <c r="A449" t="s">
        <v>1060</v>
      </c>
      <c r="B449">
        <v>2020</v>
      </c>
      <c r="C449" t="s">
        <v>5</v>
      </c>
      <c r="D449">
        <v>29</v>
      </c>
    </row>
    <row r="450" spans="1:4" x14ac:dyDescent="0.25">
      <c r="A450" t="s">
        <v>448</v>
      </c>
      <c r="B450">
        <v>2020</v>
      </c>
      <c r="C450" t="s">
        <v>5</v>
      </c>
      <c r="D450">
        <v>195</v>
      </c>
    </row>
    <row r="451" spans="1:4" x14ac:dyDescent="0.25">
      <c r="A451" t="s">
        <v>449</v>
      </c>
      <c r="B451">
        <v>2020</v>
      </c>
      <c r="C451" t="s">
        <v>5</v>
      </c>
      <c r="D451">
        <v>1034</v>
      </c>
    </row>
    <row r="452" spans="1:4" x14ac:dyDescent="0.25">
      <c r="A452" t="s">
        <v>450</v>
      </c>
      <c r="B452">
        <v>2020</v>
      </c>
      <c r="C452" t="s">
        <v>5</v>
      </c>
      <c r="D452">
        <v>4182</v>
      </c>
    </row>
    <row r="453" spans="1:4" x14ac:dyDescent="0.25">
      <c r="A453" t="s">
        <v>451</v>
      </c>
      <c r="B453">
        <v>2020</v>
      </c>
      <c r="C453" t="s">
        <v>5</v>
      </c>
      <c r="D453">
        <v>2508</v>
      </c>
    </row>
    <row r="454" spans="1:4" x14ac:dyDescent="0.25">
      <c r="A454" t="s">
        <v>452</v>
      </c>
      <c r="B454">
        <v>2020</v>
      </c>
      <c r="C454" t="s">
        <v>5</v>
      </c>
      <c r="D454">
        <v>1216</v>
      </c>
    </row>
    <row r="455" spans="1:4" x14ac:dyDescent="0.25">
      <c r="A455" t="s">
        <v>453</v>
      </c>
      <c r="B455">
        <v>2020</v>
      </c>
      <c r="C455" t="s">
        <v>5</v>
      </c>
      <c r="D455">
        <v>24064</v>
      </c>
    </row>
    <row r="456" spans="1:4" x14ac:dyDescent="0.25">
      <c r="A456" t="s">
        <v>454</v>
      </c>
      <c r="B456">
        <v>2020</v>
      </c>
      <c r="C456" t="s">
        <v>5</v>
      </c>
      <c r="D456">
        <v>208</v>
      </c>
    </row>
    <row r="457" spans="1:4" x14ac:dyDescent="0.25">
      <c r="A457" t="s">
        <v>455</v>
      </c>
      <c r="B457">
        <v>2020</v>
      </c>
      <c r="C457" t="s">
        <v>5</v>
      </c>
      <c r="D457">
        <v>28</v>
      </c>
    </row>
    <row r="458" spans="1:4" x14ac:dyDescent="0.25">
      <c r="A458" t="s">
        <v>456</v>
      </c>
      <c r="B458">
        <v>2020</v>
      </c>
      <c r="C458" t="s">
        <v>5</v>
      </c>
      <c r="D458">
        <v>2630</v>
      </c>
    </row>
    <row r="459" spans="1:4" x14ac:dyDescent="0.25">
      <c r="A459" t="s">
        <v>457</v>
      </c>
      <c r="B459">
        <v>2020</v>
      </c>
      <c r="C459" t="s">
        <v>5</v>
      </c>
      <c r="D459">
        <v>179</v>
      </c>
    </row>
    <row r="460" spans="1:4" x14ac:dyDescent="0.25">
      <c r="A460" t="s">
        <v>458</v>
      </c>
      <c r="B460">
        <v>2020</v>
      </c>
      <c r="C460" t="s">
        <v>5</v>
      </c>
      <c r="D460">
        <v>658</v>
      </c>
    </row>
    <row r="461" spans="1:4" x14ac:dyDescent="0.25">
      <c r="A461" t="s">
        <v>459</v>
      </c>
      <c r="B461">
        <v>2020</v>
      </c>
      <c r="C461" t="s">
        <v>5</v>
      </c>
      <c r="D461">
        <v>243</v>
      </c>
    </row>
    <row r="462" spans="1:4" x14ac:dyDescent="0.25">
      <c r="A462" t="s">
        <v>460</v>
      </c>
      <c r="B462">
        <v>2020</v>
      </c>
      <c r="C462" t="s">
        <v>5</v>
      </c>
      <c r="D462">
        <v>304</v>
      </c>
    </row>
    <row r="463" spans="1:4" x14ac:dyDescent="0.25">
      <c r="A463" t="s">
        <v>461</v>
      </c>
      <c r="B463">
        <v>2020</v>
      </c>
      <c r="C463" t="s">
        <v>5</v>
      </c>
      <c r="D463">
        <v>606</v>
      </c>
    </row>
    <row r="464" spans="1:4" x14ac:dyDescent="0.25">
      <c r="A464" t="s">
        <v>462</v>
      </c>
      <c r="B464">
        <v>2020</v>
      </c>
      <c r="C464" t="s">
        <v>5</v>
      </c>
      <c r="D464">
        <v>257</v>
      </c>
    </row>
    <row r="465" spans="1:4" x14ac:dyDescent="0.25">
      <c r="A465" t="s">
        <v>1061</v>
      </c>
      <c r="B465">
        <v>2020</v>
      </c>
      <c r="C465" t="s">
        <v>5</v>
      </c>
      <c r="D465">
        <v>37</v>
      </c>
    </row>
    <row r="466" spans="1:4" x14ac:dyDescent="0.25">
      <c r="A466" t="s">
        <v>1062</v>
      </c>
      <c r="B466">
        <v>2020</v>
      </c>
      <c r="C466" t="s">
        <v>5</v>
      </c>
      <c r="D466">
        <v>2074</v>
      </c>
    </row>
    <row r="467" spans="1:4" x14ac:dyDescent="0.25">
      <c r="A467" t="s">
        <v>464</v>
      </c>
      <c r="B467">
        <v>2020</v>
      </c>
      <c r="C467" t="s">
        <v>5</v>
      </c>
      <c r="D467">
        <v>9900</v>
      </c>
    </row>
    <row r="468" spans="1:4" x14ac:dyDescent="0.25">
      <c r="A468" t="s">
        <v>465</v>
      </c>
      <c r="B468">
        <v>2020</v>
      </c>
      <c r="C468" t="s">
        <v>5</v>
      </c>
      <c r="D468">
        <v>110</v>
      </c>
    </row>
    <row r="469" spans="1:4" x14ac:dyDescent="0.25">
      <c r="A469" t="s">
        <v>466</v>
      </c>
      <c r="B469">
        <v>2020</v>
      </c>
      <c r="C469" t="s">
        <v>5</v>
      </c>
      <c r="D469">
        <v>936</v>
      </c>
    </row>
    <row r="470" spans="1:4" x14ac:dyDescent="0.25">
      <c r="A470" t="s">
        <v>467</v>
      </c>
      <c r="B470">
        <v>2020</v>
      </c>
      <c r="C470" t="s">
        <v>5</v>
      </c>
      <c r="D470">
        <v>897</v>
      </c>
    </row>
    <row r="471" spans="1:4" x14ac:dyDescent="0.25">
      <c r="A471" t="s">
        <v>468</v>
      </c>
      <c r="B471">
        <v>2020</v>
      </c>
      <c r="C471" t="s">
        <v>5</v>
      </c>
      <c r="D471">
        <v>242</v>
      </c>
    </row>
    <row r="472" spans="1:4" x14ac:dyDescent="0.25">
      <c r="A472" t="s">
        <v>469</v>
      </c>
      <c r="B472">
        <v>2020</v>
      </c>
      <c r="C472" t="s">
        <v>5</v>
      </c>
      <c r="D472">
        <v>599</v>
      </c>
    </row>
    <row r="473" spans="1:4" x14ac:dyDescent="0.25">
      <c r="A473" t="s">
        <v>470</v>
      </c>
      <c r="B473">
        <v>2020</v>
      </c>
      <c r="C473" t="s">
        <v>5</v>
      </c>
      <c r="D473">
        <v>291</v>
      </c>
    </row>
    <row r="474" spans="1:4" x14ac:dyDescent="0.25">
      <c r="A474" t="s">
        <v>471</v>
      </c>
      <c r="B474">
        <v>2020</v>
      </c>
      <c r="C474" t="s">
        <v>5</v>
      </c>
      <c r="D474">
        <v>1396</v>
      </c>
    </row>
    <row r="475" spans="1:4" x14ac:dyDescent="0.25">
      <c r="A475" t="s">
        <v>1063</v>
      </c>
      <c r="B475">
        <v>2020</v>
      </c>
      <c r="C475" t="s">
        <v>5</v>
      </c>
      <c r="D475">
        <v>81</v>
      </c>
    </row>
    <row r="476" spans="1:4" x14ac:dyDescent="0.25">
      <c r="A476" t="s">
        <v>472</v>
      </c>
      <c r="B476">
        <v>2020</v>
      </c>
      <c r="C476" t="s">
        <v>5</v>
      </c>
      <c r="D476">
        <v>80</v>
      </c>
    </row>
    <row r="477" spans="1:4" x14ac:dyDescent="0.25">
      <c r="A477" t="s">
        <v>473</v>
      </c>
      <c r="B477">
        <v>2020</v>
      </c>
      <c r="C477" t="s">
        <v>5</v>
      </c>
      <c r="D477">
        <v>56</v>
      </c>
    </row>
    <row r="478" spans="1:4" x14ac:dyDescent="0.25">
      <c r="A478" t="s">
        <v>474</v>
      </c>
      <c r="B478">
        <v>2020</v>
      </c>
      <c r="C478" t="s">
        <v>5</v>
      </c>
      <c r="D478">
        <v>157</v>
      </c>
    </row>
    <row r="479" spans="1:4" x14ac:dyDescent="0.25">
      <c r="A479" t="s">
        <v>475</v>
      </c>
      <c r="B479">
        <v>2020</v>
      </c>
      <c r="C479" t="s">
        <v>5</v>
      </c>
      <c r="D479">
        <v>267</v>
      </c>
    </row>
    <row r="480" spans="1:4" x14ac:dyDescent="0.25">
      <c r="A480" t="s">
        <v>476</v>
      </c>
      <c r="B480">
        <v>2020</v>
      </c>
      <c r="C480" t="s">
        <v>5</v>
      </c>
      <c r="D480">
        <v>441</v>
      </c>
    </row>
    <row r="481" spans="1:4" x14ac:dyDescent="0.25">
      <c r="A481" t="s">
        <v>477</v>
      </c>
      <c r="B481">
        <v>2020</v>
      </c>
      <c r="C481" t="s">
        <v>5</v>
      </c>
      <c r="D481">
        <v>53</v>
      </c>
    </row>
    <row r="482" spans="1:4" x14ac:dyDescent="0.25">
      <c r="A482" t="s">
        <v>478</v>
      </c>
      <c r="B482">
        <v>2020</v>
      </c>
      <c r="C482" t="s">
        <v>5</v>
      </c>
      <c r="D482">
        <v>7595</v>
      </c>
    </row>
    <row r="483" spans="1:4" x14ac:dyDescent="0.25">
      <c r="A483" t="s">
        <v>479</v>
      </c>
      <c r="B483">
        <v>2020</v>
      </c>
      <c r="C483" t="s">
        <v>5</v>
      </c>
      <c r="D483">
        <v>237</v>
      </c>
    </row>
    <row r="484" spans="1:4" x14ac:dyDescent="0.25">
      <c r="A484" t="s">
        <v>480</v>
      </c>
      <c r="B484">
        <v>2020</v>
      </c>
      <c r="C484" t="s">
        <v>5</v>
      </c>
      <c r="D484">
        <v>2284</v>
      </c>
    </row>
    <row r="485" spans="1:4" x14ac:dyDescent="0.25">
      <c r="A485" t="s">
        <v>481</v>
      </c>
      <c r="B485">
        <v>2020</v>
      </c>
      <c r="C485" t="s">
        <v>5</v>
      </c>
      <c r="D485">
        <v>345</v>
      </c>
    </row>
    <row r="486" spans="1:4" x14ac:dyDescent="0.25">
      <c r="A486" t="s">
        <v>482</v>
      </c>
      <c r="B486">
        <v>2020</v>
      </c>
      <c r="C486" t="s">
        <v>5</v>
      </c>
      <c r="D486">
        <v>229</v>
      </c>
    </row>
    <row r="487" spans="1:4" x14ac:dyDescent="0.25">
      <c r="A487" t="s">
        <v>483</v>
      </c>
      <c r="B487">
        <v>2020</v>
      </c>
      <c r="C487" t="s">
        <v>5</v>
      </c>
      <c r="D487">
        <v>1731</v>
      </c>
    </row>
    <row r="488" spans="1:4" x14ac:dyDescent="0.25">
      <c r="A488" t="s">
        <v>484</v>
      </c>
      <c r="B488">
        <v>2020</v>
      </c>
      <c r="C488" t="s">
        <v>5</v>
      </c>
      <c r="D488">
        <v>2143</v>
      </c>
    </row>
    <row r="489" spans="1:4" x14ac:dyDescent="0.25">
      <c r="A489" t="s">
        <v>1064</v>
      </c>
      <c r="B489">
        <v>2020</v>
      </c>
      <c r="C489" t="s">
        <v>5</v>
      </c>
      <c r="D489">
        <v>1266</v>
      </c>
    </row>
    <row r="490" spans="1:4" x14ac:dyDescent="0.25">
      <c r="A490" t="s">
        <v>486</v>
      </c>
      <c r="B490">
        <v>2020</v>
      </c>
      <c r="C490" t="s">
        <v>5</v>
      </c>
      <c r="D490">
        <v>1167</v>
      </c>
    </row>
    <row r="491" spans="1:4" x14ac:dyDescent="0.25">
      <c r="A491" t="s">
        <v>487</v>
      </c>
      <c r="B491">
        <v>2020</v>
      </c>
      <c r="C491" t="s">
        <v>5</v>
      </c>
      <c r="D491">
        <v>1113</v>
      </c>
    </row>
    <row r="492" spans="1:4" x14ac:dyDescent="0.25">
      <c r="A492" t="s">
        <v>488</v>
      </c>
      <c r="B492">
        <v>2020</v>
      </c>
      <c r="C492" t="s">
        <v>5</v>
      </c>
      <c r="D492">
        <v>700</v>
      </c>
    </row>
    <row r="493" spans="1:4" x14ac:dyDescent="0.25">
      <c r="A493" t="s">
        <v>489</v>
      </c>
      <c r="B493">
        <v>2020</v>
      </c>
      <c r="C493" t="s">
        <v>5</v>
      </c>
      <c r="D493">
        <v>267</v>
      </c>
    </row>
    <row r="494" spans="1:4" x14ac:dyDescent="0.25">
      <c r="A494" t="s">
        <v>490</v>
      </c>
      <c r="B494">
        <v>2020</v>
      </c>
      <c r="C494" t="s">
        <v>5</v>
      </c>
      <c r="D494">
        <v>174</v>
      </c>
    </row>
    <row r="495" spans="1:4" x14ac:dyDescent="0.25">
      <c r="A495" t="s">
        <v>491</v>
      </c>
      <c r="B495">
        <v>2020</v>
      </c>
      <c r="C495" t="s">
        <v>5</v>
      </c>
      <c r="D495">
        <v>1969</v>
      </c>
    </row>
    <row r="496" spans="1:4" x14ac:dyDescent="0.25">
      <c r="A496" t="s">
        <v>492</v>
      </c>
      <c r="B496">
        <v>2020</v>
      </c>
      <c r="C496" t="s">
        <v>5</v>
      </c>
      <c r="D496">
        <v>429</v>
      </c>
    </row>
    <row r="497" spans="1:4" x14ac:dyDescent="0.25">
      <c r="A497" t="s">
        <v>493</v>
      </c>
      <c r="B497">
        <v>2020</v>
      </c>
      <c r="C497" t="s">
        <v>5</v>
      </c>
      <c r="D497">
        <v>119</v>
      </c>
    </row>
    <row r="498" spans="1:4" x14ac:dyDescent="0.25">
      <c r="A498" t="s">
        <v>494</v>
      </c>
      <c r="B498">
        <v>2020</v>
      </c>
      <c r="C498" t="s">
        <v>5</v>
      </c>
      <c r="D498">
        <v>968</v>
      </c>
    </row>
    <row r="499" spans="1:4" x14ac:dyDescent="0.25">
      <c r="A499" t="s">
        <v>495</v>
      </c>
      <c r="B499">
        <v>2020</v>
      </c>
      <c r="C499" t="s">
        <v>5</v>
      </c>
      <c r="D499">
        <v>926</v>
      </c>
    </row>
    <row r="500" spans="1:4" x14ac:dyDescent="0.25">
      <c r="A500" t="s">
        <v>496</v>
      </c>
      <c r="B500">
        <v>2020</v>
      </c>
      <c r="C500" t="s">
        <v>5</v>
      </c>
      <c r="D500">
        <v>123</v>
      </c>
    </row>
    <row r="501" spans="1:4" x14ac:dyDescent="0.25">
      <c r="A501" t="s">
        <v>497</v>
      </c>
      <c r="B501">
        <v>2020</v>
      </c>
      <c r="C501" t="s">
        <v>5</v>
      </c>
      <c r="D501">
        <v>477</v>
      </c>
    </row>
    <row r="502" spans="1:4" x14ac:dyDescent="0.25">
      <c r="A502" t="s">
        <v>498</v>
      </c>
      <c r="B502">
        <v>2020</v>
      </c>
      <c r="C502" t="s">
        <v>5</v>
      </c>
      <c r="D502">
        <v>220</v>
      </c>
    </row>
    <row r="503" spans="1:4" x14ac:dyDescent="0.25">
      <c r="A503" t="s">
        <v>499</v>
      </c>
      <c r="B503">
        <v>2020</v>
      </c>
      <c r="C503" t="s">
        <v>5</v>
      </c>
      <c r="D503">
        <v>1264</v>
      </c>
    </row>
    <row r="504" spans="1:4" x14ac:dyDescent="0.25">
      <c r="A504" t="s">
        <v>500</v>
      </c>
      <c r="B504">
        <v>2020</v>
      </c>
      <c r="C504" t="s">
        <v>5</v>
      </c>
      <c r="D504">
        <v>406</v>
      </c>
    </row>
    <row r="505" spans="1:4" x14ac:dyDescent="0.25">
      <c r="A505" t="s">
        <v>501</v>
      </c>
      <c r="B505">
        <v>2020</v>
      </c>
      <c r="C505" t="s">
        <v>5</v>
      </c>
      <c r="D505">
        <v>943</v>
      </c>
    </row>
    <row r="506" spans="1:4" x14ac:dyDescent="0.25">
      <c r="A506" t="s">
        <v>502</v>
      </c>
      <c r="B506">
        <v>2020</v>
      </c>
      <c r="C506" t="s">
        <v>5</v>
      </c>
      <c r="D506">
        <v>4710</v>
      </c>
    </row>
    <row r="507" spans="1:4" x14ac:dyDescent="0.25">
      <c r="A507" t="s">
        <v>503</v>
      </c>
      <c r="B507">
        <v>2020</v>
      </c>
      <c r="C507" t="s">
        <v>5</v>
      </c>
      <c r="D507">
        <v>905</v>
      </c>
    </row>
    <row r="508" spans="1:4" x14ac:dyDescent="0.25">
      <c r="A508" t="s">
        <v>504</v>
      </c>
      <c r="B508">
        <v>2020</v>
      </c>
      <c r="C508" t="s">
        <v>5</v>
      </c>
      <c r="D508">
        <v>10571</v>
      </c>
    </row>
    <row r="509" spans="1:4" x14ac:dyDescent="0.25">
      <c r="A509" t="s">
        <v>505</v>
      </c>
      <c r="B509">
        <v>2020</v>
      </c>
      <c r="C509" t="s">
        <v>5</v>
      </c>
      <c r="D509">
        <v>11</v>
      </c>
    </row>
    <row r="510" spans="1:4" x14ac:dyDescent="0.25">
      <c r="A510" t="s">
        <v>1065</v>
      </c>
      <c r="B510">
        <v>2020</v>
      </c>
      <c r="C510" t="s">
        <v>5</v>
      </c>
      <c r="D510">
        <v>121</v>
      </c>
    </row>
    <row r="511" spans="1:4" x14ac:dyDescent="0.25">
      <c r="A511" t="s">
        <v>507</v>
      </c>
      <c r="B511">
        <v>2020</v>
      </c>
      <c r="C511" t="s">
        <v>5</v>
      </c>
      <c r="D511">
        <v>121</v>
      </c>
    </row>
    <row r="512" spans="1:4" x14ac:dyDescent="0.25">
      <c r="A512" t="s">
        <v>508</v>
      </c>
      <c r="B512">
        <v>2020</v>
      </c>
      <c r="C512" t="s">
        <v>5</v>
      </c>
      <c r="D512">
        <v>395</v>
      </c>
    </row>
    <row r="513" spans="1:4" x14ac:dyDescent="0.25">
      <c r="A513" t="s">
        <v>509</v>
      </c>
      <c r="B513">
        <v>2020</v>
      </c>
      <c r="C513" t="s">
        <v>5</v>
      </c>
      <c r="D513">
        <v>158</v>
      </c>
    </row>
    <row r="514" spans="1:4" x14ac:dyDescent="0.25">
      <c r="A514" t="s">
        <v>510</v>
      </c>
      <c r="B514">
        <v>2020</v>
      </c>
      <c r="C514" t="s">
        <v>5</v>
      </c>
      <c r="D514">
        <v>249</v>
      </c>
    </row>
    <row r="515" spans="1:4" x14ac:dyDescent="0.25">
      <c r="A515" t="s">
        <v>511</v>
      </c>
      <c r="B515">
        <v>2020</v>
      </c>
      <c r="C515" t="s">
        <v>5</v>
      </c>
      <c r="D515">
        <v>1339</v>
      </c>
    </row>
    <row r="516" spans="1:4" x14ac:dyDescent="0.25">
      <c r="A516" t="s">
        <v>512</v>
      </c>
      <c r="B516">
        <v>2020</v>
      </c>
      <c r="C516" t="s">
        <v>5</v>
      </c>
      <c r="D516">
        <v>1822</v>
      </c>
    </row>
    <row r="517" spans="1:4" x14ac:dyDescent="0.25">
      <c r="A517" t="s">
        <v>513</v>
      </c>
      <c r="B517">
        <v>2020</v>
      </c>
      <c r="C517" t="s">
        <v>5</v>
      </c>
      <c r="D517">
        <v>296</v>
      </c>
    </row>
    <row r="518" spans="1:4" x14ac:dyDescent="0.25">
      <c r="A518" t="s">
        <v>514</v>
      </c>
      <c r="B518">
        <v>2020</v>
      </c>
      <c r="C518" t="s">
        <v>5</v>
      </c>
      <c r="D518">
        <v>363</v>
      </c>
    </row>
    <row r="519" spans="1:4" x14ac:dyDescent="0.25">
      <c r="A519" t="s">
        <v>515</v>
      </c>
      <c r="B519">
        <v>2020</v>
      </c>
      <c r="C519" t="s">
        <v>5</v>
      </c>
      <c r="D519">
        <v>357</v>
      </c>
    </row>
    <row r="520" spans="1:4" x14ac:dyDescent="0.25">
      <c r="A520" t="s">
        <v>516</v>
      </c>
      <c r="B520">
        <v>2020</v>
      </c>
      <c r="C520" t="s">
        <v>5</v>
      </c>
      <c r="D520">
        <v>274</v>
      </c>
    </row>
    <row r="521" spans="1:4" x14ac:dyDescent="0.25">
      <c r="A521" t="s">
        <v>517</v>
      </c>
      <c r="B521">
        <v>2020</v>
      </c>
      <c r="C521" t="s">
        <v>5</v>
      </c>
      <c r="D521">
        <v>166</v>
      </c>
    </row>
    <row r="522" spans="1:4" x14ac:dyDescent="0.25">
      <c r="A522" t="s">
        <v>518</v>
      </c>
      <c r="B522">
        <v>2020</v>
      </c>
      <c r="C522" t="s">
        <v>5</v>
      </c>
      <c r="D522">
        <v>473</v>
      </c>
    </row>
    <row r="523" spans="1:4" x14ac:dyDescent="0.25">
      <c r="A523" t="s">
        <v>519</v>
      </c>
      <c r="B523">
        <v>2020</v>
      </c>
      <c r="C523" t="s">
        <v>5</v>
      </c>
      <c r="D523">
        <v>121</v>
      </c>
    </row>
    <row r="524" spans="1:4" x14ac:dyDescent="0.25">
      <c r="A524" t="s">
        <v>520</v>
      </c>
      <c r="B524">
        <v>2020</v>
      </c>
      <c r="C524" t="s">
        <v>5</v>
      </c>
      <c r="D524">
        <v>200</v>
      </c>
    </row>
    <row r="525" spans="1:4" x14ac:dyDescent="0.25">
      <c r="A525" t="s">
        <v>521</v>
      </c>
      <c r="B525">
        <v>2020</v>
      </c>
      <c r="C525" t="s">
        <v>5</v>
      </c>
      <c r="D525">
        <v>195</v>
      </c>
    </row>
    <row r="526" spans="1:4" x14ac:dyDescent="0.25">
      <c r="A526" t="s">
        <v>522</v>
      </c>
      <c r="B526">
        <v>2020</v>
      </c>
      <c r="C526" t="s">
        <v>5</v>
      </c>
      <c r="D526">
        <v>163</v>
      </c>
    </row>
    <row r="527" spans="1:4" x14ac:dyDescent="0.25">
      <c r="A527" t="s">
        <v>523</v>
      </c>
      <c r="B527">
        <v>2020</v>
      </c>
      <c r="C527" t="s">
        <v>5</v>
      </c>
      <c r="D527">
        <v>2233</v>
      </c>
    </row>
    <row r="528" spans="1:4" x14ac:dyDescent="0.25">
      <c r="A528" t="s">
        <v>524</v>
      </c>
      <c r="B528">
        <v>2020</v>
      </c>
      <c r="C528" t="s">
        <v>5</v>
      </c>
      <c r="D528">
        <v>291</v>
      </c>
    </row>
    <row r="529" spans="1:4" x14ac:dyDescent="0.25">
      <c r="A529" t="s">
        <v>1066</v>
      </c>
      <c r="B529">
        <v>2020</v>
      </c>
      <c r="C529" t="s">
        <v>5</v>
      </c>
      <c r="D529">
        <v>64</v>
      </c>
    </row>
    <row r="530" spans="1:4" x14ac:dyDescent="0.25">
      <c r="A530" t="s">
        <v>526</v>
      </c>
      <c r="B530">
        <v>2020</v>
      </c>
      <c r="C530" t="s">
        <v>5</v>
      </c>
      <c r="D530">
        <v>439</v>
      </c>
    </row>
    <row r="531" spans="1:4" x14ac:dyDescent="0.25">
      <c r="A531" t="s">
        <v>527</v>
      </c>
      <c r="B531">
        <v>2020</v>
      </c>
      <c r="C531" t="s">
        <v>5</v>
      </c>
      <c r="D531">
        <v>166</v>
      </c>
    </row>
    <row r="532" spans="1:4" x14ac:dyDescent="0.25">
      <c r="A532" t="s">
        <v>529</v>
      </c>
      <c r="B532">
        <v>2020</v>
      </c>
      <c r="C532" t="s">
        <v>5</v>
      </c>
      <c r="D532">
        <v>381</v>
      </c>
    </row>
    <row r="533" spans="1:4" x14ac:dyDescent="0.25">
      <c r="A533" t="s">
        <v>530</v>
      </c>
      <c r="B533">
        <v>2020</v>
      </c>
      <c r="C533" t="s">
        <v>5</v>
      </c>
      <c r="D533">
        <v>244</v>
      </c>
    </row>
    <row r="534" spans="1:4" x14ac:dyDescent="0.25">
      <c r="A534" t="s">
        <v>531</v>
      </c>
      <c r="B534">
        <v>2020</v>
      </c>
      <c r="C534" t="s">
        <v>5</v>
      </c>
      <c r="D534">
        <v>1397</v>
      </c>
    </row>
    <row r="535" spans="1:4" x14ac:dyDescent="0.25">
      <c r="A535" t="s">
        <v>532</v>
      </c>
      <c r="B535">
        <v>2020</v>
      </c>
      <c r="C535" t="s">
        <v>5</v>
      </c>
      <c r="D535">
        <v>381</v>
      </c>
    </row>
    <row r="536" spans="1:4" x14ac:dyDescent="0.25">
      <c r="A536" t="s">
        <v>533</v>
      </c>
      <c r="B536">
        <v>2020</v>
      </c>
      <c r="C536" t="s">
        <v>5</v>
      </c>
      <c r="D536">
        <v>146</v>
      </c>
    </row>
    <row r="537" spans="1:4" x14ac:dyDescent="0.25">
      <c r="A537" t="s">
        <v>534</v>
      </c>
      <c r="B537">
        <v>2020</v>
      </c>
      <c r="C537" t="s">
        <v>5</v>
      </c>
      <c r="D537">
        <v>1357</v>
      </c>
    </row>
    <row r="538" spans="1:4" x14ac:dyDescent="0.25">
      <c r="A538" t="s">
        <v>535</v>
      </c>
      <c r="B538">
        <v>2020</v>
      </c>
      <c r="C538" t="s">
        <v>5</v>
      </c>
      <c r="D538">
        <v>838</v>
      </c>
    </row>
    <row r="539" spans="1:4" x14ac:dyDescent="0.25">
      <c r="A539" t="s">
        <v>536</v>
      </c>
      <c r="B539">
        <v>2020</v>
      </c>
      <c r="C539" t="s">
        <v>5</v>
      </c>
      <c r="D539">
        <v>386</v>
      </c>
    </row>
    <row r="540" spans="1:4" x14ac:dyDescent="0.25">
      <c r="A540" t="s">
        <v>537</v>
      </c>
      <c r="B540">
        <v>2020</v>
      </c>
      <c r="C540" t="s">
        <v>5</v>
      </c>
      <c r="D540">
        <v>434</v>
      </c>
    </row>
    <row r="541" spans="1:4" x14ac:dyDescent="0.25">
      <c r="A541" t="s">
        <v>1067</v>
      </c>
      <c r="B541">
        <v>2020</v>
      </c>
      <c r="C541" t="s">
        <v>5</v>
      </c>
      <c r="D541">
        <v>36</v>
      </c>
    </row>
    <row r="542" spans="1:4" x14ac:dyDescent="0.25">
      <c r="A542" t="s">
        <v>539</v>
      </c>
      <c r="B542">
        <v>2020</v>
      </c>
      <c r="C542" t="s">
        <v>5</v>
      </c>
      <c r="D542">
        <v>472</v>
      </c>
    </row>
    <row r="543" spans="1:4" x14ac:dyDescent="0.25">
      <c r="A543" t="s">
        <v>540</v>
      </c>
      <c r="B543">
        <v>2020</v>
      </c>
      <c r="C543" t="s">
        <v>5</v>
      </c>
      <c r="D543">
        <v>250</v>
      </c>
    </row>
    <row r="544" spans="1:4" x14ac:dyDescent="0.25">
      <c r="A544" t="s">
        <v>541</v>
      </c>
      <c r="B544">
        <v>2020</v>
      </c>
      <c r="C544" t="s">
        <v>5</v>
      </c>
      <c r="D544">
        <v>807</v>
      </c>
    </row>
    <row r="545" spans="1:4" x14ac:dyDescent="0.25">
      <c r="A545" t="s">
        <v>1068</v>
      </c>
      <c r="B545">
        <v>2020</v>
      </c>
      <c r="C545" t="s">
        <v>5</v>
      </c>
      <c r="D545">
        <v>70</v>
      </c>
    </row>
    <row r="546" spans="1:4" x14ac:dyDescent="0.25">
      <c r="A546" t="s">
        <v>542</v>
      </c>
      <c r="B546">
        <v>2020</v>
      </c>
      <c r="C546" t="s">
        <v>5</v>
      </c>
      <c r="D546">
        <v>258</v>
      </c>
    </row>
    <row r="547" spans="1:4" x14ac:dyDescent="0.25">
      <c r="A547" t="s">
        <v>543</v>
      </c>
      <c r="B547">
        <v>2020</v>
      </c>
      <c r="C547" t="s">
        <v>5</v>
      </c>
      <c r="D547">
        <v>301</v>
      </c>
    </row>
    <row r="548" spans="1:4" x14ac:dyDescent="0.25">
      <c r="A548" t="s">
        <v>544</v>
      </c>
      <c r="B548">
        <v>2020</v>
      </c>
      <c r="C548" t="s">
        <v>5</v>
      </c>
      <c r="D548">
        <v>172</v>
      </c>
    </row>
    <row r="549" spans="1:4" x14ac:dyDescent="0.25">
      <c r="A549" t="s">
        <v>545</v>
      </c>
      <c r="B549">
        <v>2020</v>
      </c>
      <c r="C549" t="s">
        <v>5</v>
      </c>
      <c r="D549">
        <v>152</v>
      </c>
    </row>
    <row r="550" spans="1:4" x14ac:dyDescent="0.25">
      <c r="A550" t="s">
        <v>546</v>
      </c>
      <c r="B550">
        <v>2020</v>
      </c>
      <c r="C550" t="s">
        <v>5</v>
      </c>
      <c r="D550">
        <v>245</v>
      </c>
    </row>
    <row r="551" spans="1:4" x14ac:dyDescent="0.25">
      <c r="A551" t="s">
        <v>547</v>
      </c>
      <c r="B551">
        <v>2020</v>
      </c>
      <c r="C551" t="s">
        <v>5</v>
      </c>
      <c r="D551">
        <v>112</v>
      </c>
    </row>
    <row r="552" spans="1:4" x14ac:dyDescent="0.25">
      <c r="A552" t="s">
        <v>548</v>
      </c>
      <c r="B552">
        <v>2020</v>
      </c>
      <c r="C552" t="s">
        <v>5</v>
      </c>
      <c r="D552">
        <v>380</v>
      </c>
    </row>
    <row r="553" spans="1:4" x14ac:dyDescent="0.25">
      <c r="A553" t="s">
        <v>549</v>
      </c>
      <c r="B553">
        <v>2020</v>
      </c>
      <c r="C553" t="s">
        <v>5</v>
      </c>
      <c r="D553">
        <v>282</v>
      </c>
    </row>
    <row r="554" spans="1:4" x14ac:dyDescent="0.25">
      <c r="A554" t="s">
        <v>550</v>
      </c>
      <c r="B554">
        <v>2020</v>
      </c>
      <c r="C554" t="s">
        <v>5</v>
      </c>
      <c r="D554">
        <v>267</v>
      </c>
    </row>
    <row r="555" spans="1:4" x14ac:dyDescent="0.25">
      <c r="A555" t="s">
        <v>551</v>
      </c>
      <c r="B555">
        <v>2020</v>
      </c>
      <c r="C555" t="s">
        <v>5</v>
      </c>
      <c r="D555">
        <v>97</v>
      </c>
    </row>
    <row r="556" spans="1:4" x14ac:dyDescent="0.25">
      <c r="A556" t="s">
        <v>552</v>
      </c>
      <c r="B556">
        <v>2020</v>
      </c>
      <c r="C556" t="s">
        <v>5</v>
      </c>
      <c r="D556">
        <v>2802</v>
      </c>
    </row>
    <row r="557" spans="1:4" x14ac:dyDescent="0.25">
      <c r="A557" t="s">
        <v>553</v>
      </c>
      <c r="B557">
        <v>2020</v>
      </c>
      <c r="C557" t="s">
        <v>5</v>
      </c>
      <c r="D557">
        <v>190</v>
      </c>
    </row>
    <row r="558" spans="1:4" x14ac:dyDescent="0.25">
      <c r="A558" t="s">
        <v>554</v>
      </c>
      <c r="B558">
        <v>2020</v>
      </c>
      <c r="C558" t="s">
        <v>5</v>
      </c>
      <c r="D558">
        <v>277</v>
      </c>
    </row>
    <row r="559" spans="1:4" x14ac:dyDescent="0.25">
      <c r="A559" t="s">
        <v>555</v>
      </c>
      <c r="B559">
        <v>2020</v>
      </c>
      <c r="C559" t="s">
        <v>5</v>
      </c>
      <c r="D559">
        <v>270</v>
      </c>
    </row>
    <row r="560" spans="1:4" x14ac:dyDescent="0.25">
      <c r="A560" t="s">
        <v>556</v>
      </c>
      <c r="B560">
        <v>2020</v>
      </c>
      <c r="C560" t="s">
        <v>5</v>
      </c>
      <c r="D560">
        <v>257</v>
      </c>
    </row>
    <row r="561" spans="1:4" x14ac:dyDescent="0.25">
      <c r="A561" t="s">
        <v>557</v>
      </c>
      <c r="B561">
        <v>2020</v>
      </c>
      <c r="C561" t="s">
        <v>5</v>
      </c>
      <c r="D561">
        <v>22</v>
      </c>
    </row>
    <row r="562" spans="1:4" x14ac:dyDescent="0.25">
      <c r="A562" t="s">
        <v>558</v>
      </c>
      <c r="B562">
        <v>2020</v>
      </c>
      <c r="C562" t="s">
        <v>5</v>
      </c>
      <c r="D562">
        <v>1046</v>
      </c>
    </row>
    <row r="563" spans="1:4" x14ac:dyDescent="0.25">
      <c r="A563" t="s">
        <v>559</v>
      </c>
      <c r="B563">
        <v>2020</v>
      </c>
      <c r="C563" t="s">
        <v>5</v>
      </c>
      <c r="D563">
        <v>5065</v>
      </c>
    </row>
    <row r="564" spans="1:4" x14ac:dyDescent="0.25">
      <c r="A564" t="s">
        <v>560</v>
      </c>
      <c r="B564">
        <v>2020</v>
      </c>
      <c r="C564" t="s">
        <v>5</v>
      </c>
      <c r="D564">
        <v>775</v>
      </c>
    </row>
    <row r="565" spans="1:4" x14ac:dyDescent="0.25">
      <c r="A565" t="s">
        <v>561</v>
      </c>
      <c r="B565">
        <v>2020</v>
      </c>
      <c r="C565" t="s">
        <v>5</v>
      </c>
      <c r="D565">
        <v>1256</v>
      </c>
    </row>
    <row r="566" spans="1:4" x14ac:dyDescent="0.25">
      <c r="A566" t="s">
        <v>562</v>
      </c>
      <c r="B566">
        <v>2020</v>
      </c>
      <c r="C566" t="s">
        <v>5</v>
      </c>
      <c r="D566">
        <v>1455</v>
      </c>
    </row>
    <row r="567" spans="1:4" x14ac:dyDescent="0.25">
      <c r="A567" t="s">
        <v>563</v>
      </c>
      <c r="B567">
        <v>2020</v>
      </c>
      <c r="C567" t="s">
        <v>5</v>
      </c>
      <c r="D567">
        <v>1709</v>
      </c>
    </row>
    <row r="568" spans="1:4" x14ac:dyDescent="0.25">
      <c r="A568" t="s">
        <v>564</v>
      </c>
      <c r="B568">
        <v>2020</v>
      </c>
      <c r="C568" t="s">
        <v>5</v>
      </c>
      <c r="D568">
        <v>1165</v>
      </c>
    </row>
    <row r="569" spans="1:4" x14ac:dyDescent="0.25">
      <c r="A569" t="s">
        <v>565</v>
      </c>
      <c r="B569">
        <v>2020</v>
      </c>
      <c r="C569" t="s">
        <v>5</v>
      </c>
      <c r="D569">
        <v>6128</v>
      </c>
    </row>
    <row r="570" spans="1:4" x14ac:dyDescent="0.25">
      <c r="A570" t="s">
        <v>566</v>
      </c>
      <c r="B570">
        <v>2020</v>
      </c>
      <c r="C570" t="s">
        <v>5</v>
      </c>
      <c r="D570">
        <v>230</v>
      </c>
    </row>
    <row r="571" spans="1:4" x14ac:dyDescent="0.25">
      <c r="A571" t="s">
        <v>567</v>
      </c>
      <c r="B571">
        <v>2020</v>
      </c>
      <c r="C571" t="s">
        <v>5</v>
      </c>
      <c r="D571">
        <v>271</v>
      </c>
    </row>
    <row r="572" spans="1:4" x14ac:dyDescent="0.25">
      <c r="A572" t="s">
        <v>568</v>
      </c>
      <c r="B572">
        <v>2020</v>
      </c>
      <c r="C572" t="s">
        <v>5</v>
      </c>
      <c r="D572">
        <v>1079</v>
      </c>
    </row>
    <row r="573" spans="1:4" x14ac:dyDescent="0.25">
      <c r="A573" t="s">
        <v>569</v>
      </c>
      <c r="B573">
        <v>2020</v>
      </c>
      <c r="C573" t="s">
        <v>5</v>
      </c>
      <c r="D573">
        <v>2435</v>
      </c>
    </row>
    <row r="574" spans="1:4" x14ac:dyDescent="0.25">
      <c r="A574" t="s">
        <v>570</v>
      </c>
      <c r="B574">
        <v>2020</v>
      </c>
      <c r="C574" t="s">
        <v>5</v>
      </c>
      <c r="D574">
        <v>41535</v>
      </c>
    </row>
    <row r="575" spans="1:4" x14ac:dyDescent="0.25">
      <c r="A575" t="s">
        <v>571</v>
      </c>
      <c r="B575">
        <v>2020</v>
      </c>
      <c r="C575" t="s">
        <v>5</v>
      </c>
      <c r="D575">
        <v>110</v>
      </c>
    </row>
    <row r="576" spans="1:4" x14ac:dyDescent="0.25">
      <c r="A576" t="s">
        <v>572</v>
      </c>
      <c r="B576">
        <v>2020</v>
      </c>
      <c r="C576" t="s">
        <v>5</v>
      </c>
      <c r="D576">
        <v>429</v>
      </c>
    </row>
    <row r="577" spans="1:4" x14ac:dyDescent="0.25">
      <c r="A577" t="s">
        <v>573</v>
      </c>
      <c r="B577">
        <v>2020</v>
      </c>
      <c r="C577" t="s">
        <v>5</v>
      </c>
      <c r="D577">
        <v>27591</v>
      </c>
    </row>
    <row r="578" spans="1:4" x14ac:dyDescent="0.25">
      <c r="A578" t="s">
        <v>574</v>
      </c>
      <c r="B578">
        <v>2020</v>
      </c>
      <c r="C578" t="s">
        <v>5</v>
      </c>
      <c r="D578">
        <v>249</v>
      </c>
    </row>
    <row r="579" spans="1:4" x14ac:dyDescent="0.25">
      <c r="A579" t="s">
        <v>575</v>
      </c>
      <c r="B579">
        <v>2020</v>
      </c>
      <c r="C579" t="s">
        <v>5</v>
      </c>
      <c r="D579">
        <v>421</v>
      </c>
    </row>
    <row r="580" spans="1:4" x14ac:dyDescent="0.25">
      <c r="A580" t="s">
        <v>576</v>
      </c>
      <c r="B580">
        <v>2020</v>
      </c>
      <c r="C580" t="s">
        <v>5</v>
      </c>
      <c r="D580">
        <v>110</v>
      </c>
    </row>
    <row r="581" spans="1:4" x14ac:dyDescent="0.25">
      <c r="A581" t="s">
        <v>577</v>
      </c>
      <c r="B581">
        <v>2020</v>
      </c>
      <c r="C581" t="s">
        <v>5</v>
      </c>
      <c r="D581">
        <v>44</v>
      </c>
    </row>
    <row r="582" spans="1:4" x14ac:dyDescent="0.25">
      <c r="A582" t="s">
        <v>578</v>
      </c>
      <c r="B582">
        <v>2020</v>
      </c>
      <c r="C582" t="s">
        <v>5</v>
      </c>
      <c r="D582">
        <v>27338</v>
      </c>
    </row>
    <row r="583" spans="1:4" x14ac:dyDescent="0.25">
      <c r="A583" t="s">
        <v>579</v>
      </c>
      <c r="B583">
        <v>2020</v>
      </c>
      <c r="C583" t="s">
        <v>5</v>
      </c>
      <c r="D583">
        <v>99</v>
      </c>
    </row>
    <row r="584" spans="1:4" x14ac:dyDescent="0.25">
      <c r="A584" t="s">
        <v>580</v>
      </c>
      <c r="B584">
        <v>2020</v>
      </c>
      <c r="C584" t="s">
        <v>5</v>
      </c>
      <c r="D584">
        <v>359</v>
      </c>
    </row>
    <row r="585" spans="1:4" x14ac:dyDescent="0.25">
      <c r="A585" t="s">
        <v>581</v>
      </c>
      <c r="B585">
        <v>2020</v>
      </c>
      <c r="C585" t="s">
        <v>5</v>
      </c>
      <c r="D585">
        <v>74</v>
      </c>
    </row>
    <row r="586" spans="1:4" x14ac:dyDescent="0.25">
      <c r="A586" t="s">
        <v>582</v>
      </c>
      <c r="B586">
        <v>2020</v>
      </c>
      <c r="C586" t="s">
        <v>5</v>
      </c>
      <c r="D586">
        <v>265</v>
      </c>
    </row>
    <row r="587" spans="1:4" x14ac:dyDescent="0.25">
      <c r="A587" t="s">
        <v>583</v>
      </c>
      <c r="B587">
        <v>2020</v>
      </c>
      <c r="C587" t="s">
        <v>5</v>
      </c>
      <c r="D587">
        <v>859</v>
      </c>
    </row>
    <row r="588" spans="1:4" x14ac:dyDescent="0.25">
      <c r="A588" t="s">
        <v>584</v>
      </c>
      <c r="B588">
        <v>2020</v>
      </c>
      <c r="C588" t="s">
        <v>5</v>
      </c>
      <c r="D588">
        <v>476</v>
      </c>
    </row>
    <row r="589" spans="1:4" x14ac:dyDescent="0.25">
      <c r="A589" t="s">
        <v>585</v>
      </c>
      <c r="B589">
        <v>2020</v>
      </c>
      <c r="C589" t="s">
        <v>5</v>
      </c>
      <c r="D589">
        <v>156</v>
      </c>
    </row>
    <row r="590" spans="1:4" x14ac:dyDescent="0.25">
      <c r="A590" t="s">
        <v>586</v>
      </c>
      <c r="B590">
        <v>2020</v>
      </c>
      <c r="C590" t="s">
        <v>5</v>
      </c>
      <c r="D590">
        <v>353</v>
      </c>
    </row>
    <row r="591" spans="1:4" x14ac:dyDescent="0.25">
      <c r="A591" t="s">
        <v>587</v>
      </c>
      <c r="B591">
        <v>2020</v>
      </c>
      <c r="C591" t="s">
        <v>5</v>
      </c>
      <c r="D591">
        <v>313</v>
      </c>
    </row>
    <row r="592" spans="1:4" x14ac:dyDescent="0.25">
      <c r="A592" t="s">
        <v>588</v>
      </c>
      <c r="B592">
        <v>2020</v>
      </c>
      <c r="C592" t="s">
        <v>5</v>
      </c>
      <c r="D592">
        <v>146</v>
      </c>
    </row>
    <row r="593" spans="1:4" x14ac:dyDescent="0.25">
      <c r="A593" t="s">
        <v>589</v>
      </c>
      <c r="B593">
        <v>2020</v>
      </c>
      <c r="C593" t="s">
        <v>5</v>
      </c>
      <c r="D593">
        <v>742</v>
      </c>
    </row>
    <row r="594" spans="1:4" x14ac:dyDescent="0.25">
      <c r="A594" t="s">
        <v>590</v>
      </c>
      <c r="B594">
        <v>2020</v>
      </c>
      <c r="C594" t="s">
        <v>5</v>
      </c>
      <c r="D594">
        <v>113</v>
      </c>
    </row>
    <row r="595" spans="1:4" x14ac:dyDescent="0.25">
      <c r="A595" t="s">
        <v>591</v>
      </c>
      <c r="B595">
        <v>2020</v>
      </c>
      <c r="C595" t="s">
        <v>5</v>
      </c>
      <c r="D595">
        <v>1020</v>
      </c>
    </row>
    <row r="596" spans="1:4" x14ac:dyDescent="0.25">
      <c r="A596" t="s">
        <v>592</v>
      </c>
      <c r="B596">
        <v>2020</v>
      </c>
      <c r="C596" t="s">
        <v>5</v>
      </c>
      <c r="D596">
        <v>1688</v>
      </c>
    </row>
    <row r="597" spans="1:4" x14ac:dyDescent="0.25">
      <c r="A597" t="s">
        <v>593</v>
      </c>
      <c r="B597">
        <v>2020</v>
      </c>
      <c r="C597" t="s">
        <v>5</v>
      </c>
      <c r="D597">
        <v>786</v>
      </c>
    </row>
    <row r="598" spans="1:4" x14ac:dyDescent="0.25">
      <c r="A598" t="s">
        <v>594</v>
      </c>
      <c r="B598">
        <v>2020</v>
      </c>
      <c r="C598" t="s">
        <v>5</v>
      </c>
      <c r="D598">
        <v>1195</v>
      </c>
    </row>
    <row r="599" spans="1:4" x14ac:dyDescent="0.25">
      <c r="A599" t="s">
        <v>595</v>
      </c>
      <c r="B599">
        <v>2020</v>
      </c>
      <c r="C599" t="s">
        <v>5</v>
      </c>
      <c r="D599">
        <v>110</v>
      </c>
    </row>
    <row r="600" spans="1:4" x14ac:dyDescent="0.25">
      <c r="A600" t="s">
        <v>596</v>
      </c>
      <c r="B600">
        <v>2020</v>
      </c>
      <c r="C600" t="s">
        <v>5</v>
      </c>
      <c r="D600">
        <v>199</v>
      </c>
    </row>
    <row r="601" spans="1:4" x14ac:dyDescent="0.25">
      <c r="A601" t="s">
        <v>597</v>
      </c>
      <c r="B601">
        <v>2020</v>
      </c>
      <c r="C601" t="s">
        <v>5</v>
      </c>
      <c r="D601">
        <v>345</v>
      </c>
    </row>
    <row r="602" spans="1:4" x14ac:dyDescent="0.25">
      <c r="A602" t="s">
        <v>598</v>
      </c>
      <c r="B602">
        <v>2020</v>
      </c>
      <c r="C602" t="s">
        <v>5</v>
      </c>
      <c r="D602">
        <v>161</v>
      </c>
    </row>
    <row r="603" spans="1:4" x14ac:dyDescent="0.25">
      <c r="A603" t="s">
        <v>599</v>
      </c>
      <c r="B603">
        <v>2020</v>
      </c>
      <c r="C603" t="s">
        <v>5</v>
      </c>
      <c r="D603">
        <v>717</v>
      </c>
    </row>
    <row r="604" spans="1:4" x14ac:dyDescent="0.25">
      <c r="A604" t="s">
        <v>600</v>
      </c>
      <c r="B604">
        <v>2020</v>
      </c>
      <c r="C604" t="s">
        <v>5</v>
      </c>
      <c r="D604">
        <v>222</v>
      </c>
    </row>
    <row r="605" spans="1:4" x14ac:dyDescent="0.25">
      <c r="A605" t="s">
        <v>1069</v>
      </c>
      <c r="B605">
        <v>2020</v>
      </c>
      <c r="C605" t="s">
        <v>5</v>
      </c>
      <c r="D605">
        <v>14</v>
      </c>
    </row>
    <row r="606" spans="1:4" x14ac:dyDescent="0.25">
      <c r="A606" t="s">
        <v>1070</v>
      </c>
      <c r="B606">
        <v>2020</v>
      </c>
      <c r="C606" t="s">
        <v>5</v>
      </c>
      <c r="D606">
        <v>543</v>
      </c>
    </row>
    <row r="607" spans="1:4" x14ac:dyDescent="0.25">
      <c r="A607" t="s">
        <v>603</v>
      </c>
      <c r="B607">
        <v>2020</v>
      </c>
      <c r="C607" t="s">
        <v>5</v>
      </c>
      <c r="D607">
        <v>363</v>
      </c>
    </row>
    <row r="608" spans="1:4" x14ac:dyDescent="0.25">
      <c r="A608" t="s">
        <v>604</v>
      </c>
      <c r="B608">
        <v>2020</v>
      </c>
      <c r="C608" t="s">
        <v>5</v>
      </c>
      <c r="D608">
        <v>408</v>
      </c>
    </row>
    <row r="609" spans="1:4" x14ac:dyDescent="0.25">
      <c r="A609" t="s">
        <v>605</v>
      </c>
      <c r="B609">
        <v>2020</v>
      </c>
      <c r="C609" t="s">
        <v>5</v>
      </c>
      <c r="D609">
        <v>3321</v>
      </c>
    </row>
    <row r="610" spans="1:4" x14ac:dyDescent="0.25">
      <c r="A610" t="s">
        <v>1071</v>
      </c>
      <c r="B610">
        <v>2020</v>
      </c>
      <c r="C610" t="s">
        <v>5</v>
      </c>
      <c r="D610">
        <v>50</v>
      </c>
    </row>
    <row r="611" spans="1:4" x14ac:dyDescent="0.25">
      <c r="A611" t="s">
        <v>607</v>
      </c>
      <c r="B611">
        <v>2020</v>
      </c>
      <c r="C611" t="s">
        <v>5</v>
      </c>
      <c r="D611">
        <v>135</v>
      </c>
    </row>
    <row r="612" spans="1:4" x14ac:dyDescent="0.25">
      <c r="A612" t="s">
        <v>608</v>
      </c>
      <c r="B612">
        <v>2020</v>
      </c>
      <c r="C612" t="s">
        <v>5</v>
      </c>
      <c r="D612">
        <v>36</v>
      </c>
    </row>
    <row r="613" spans="1:4" x14ac:dyDescent="0.25">
      <c r="A613" t="s">
        <v>610</v>
      </c>
      <c r="B613">
        <v>2020</v>
      </c>
      <c r="C613" t="s">
        <v>5</v>
      </c>
      <c r="D613">
        <v>778</v>
      </c>
    </row>
    <row r="614" spans="1:4" x14ac:dyDescent="0.25">
      <c r="A614" t="s">
        <v>611</v>
      </c>
      <c r="B614">
        <v>2020</v>
      </c>
      <c r="C614" t="s">
        <v>5</v>
      </c>
      <c r="D614">
        <v>380</v>
      </c>
    </row>
    <row r="615" spans="1:4" x14ac:dyDescent="0.25">
      <c r="A615" t="s">
        <v>612</v>
      </c>
      <c r="B615">
        <v>2020</v>
      </c>
      <c r="C615" t="s">
        <v>5</v>
      </c>
      <c r="D615">
        <v>325</v>
      </c>
    </row>
    <row r="616" spans="1:4" x14ac:dyDescent="0.25">
      <c r="A616" t="s">
        <v>613</v>
      </c>
      <c r="B616">
        <v>2020</v>
      </c>
      <c r="C616" t="s">
        <v>5</v>
      </c>
      <c r="D616">
        <v>600</v>
      </c>
    </row>
    <row r="617" spans="1:4" x14ac:dyDescent="0.25">
      <c r="A617" t="s">
        <v>1072</v>
      </c>
      <c r="B617">
        <v>2020</v>
      </c>
      <c r="C617" t="s">
        <v>5</v>
      </c>
      <c r="D617">
        <v>154</v>
      </c>
    </row>
    <row r="618" spans="1:4" x14ac:dyDescent="0.25">
      <c r="A618" t="s">
        <v>615</v>
      </c>
      <c r="B618">
        <v>2020</v>
      </c>
      <c r="C618" t="s">
        <v>5</v>
      </c>
      <c r="D618">
        <v>302</v>
      </c>
    </row>
    <row r="619" spans="1:4" x14ac:dyDescent="0.25">
      <c r="A619" t="s">
        <v>616</v>
      </c>
      <c r="B619">
        <v>2020</v>
      </c>
      <c r="C619" t="s">
        <v>5</v>
      </c>
      <c r="D619">
        <v>2678</v>
      </c>
    </row>
    <row r="620" spans="1:4" x14ac:dyDescent="0.25">
      <c r="A620" t="s">
        <v>617</v>
      </c>
      <c r="B620">
        <v>2020</v>
      </c>
      <c r="C620" t="s">
        <v>5</v>
      </c>
      <c r="D620">
        <v>124</v>
      </c>
    </row>
    <row r="621" spans="1:4" x14ac:dyDescent="0.25">
      <c r="A621" t="s">
        <v>618</v>
      </c>
      <c r="B621">
        <v>2020</v>
      </c>
      <c r="C621" t="s">
        <v>5</v>
      </c>
      <c r="D621">
        <v>2485</v>
      </c>
    </row>
    <row r="622" spans="1:4" x14ac:dyDescent="0.25">
      <c r="A622" t="s">
        <v>619</v>
      </c>
      <c r="B622">
        <v>2020</v>
      </c>
      <c r="C622" t="s">
        <v>5</v>
      </c>
      <c r="D622">
        <v>273</v>
      </c>
    </row>
    <row r="623" spans="1:4" x14ac:dyDescent="0.25">
      <c r="A623" t="s">
        <v>1073</v>
      </c>
      <c r="B623">
        <v>2020</v>
      </c>
      <c r="C623" t="s">
        <v>5</v>
      </c>
      <c r="D623">
        <v>35</v>
      </c>
    </row>
    <row r="624" spans="1:4" x14ac:dyDescent="0.25">
      <c r="A624" t="s">
        <v>621</v>
      </c>
      <c r="B624">
        <v>2020</v>
      </c>
      <c r="C624" t="s">
        <v>5</v>
      </c>
      <c r="D624">
        <v>339</v>
      </c>
    </row>
    <row r="625" spans="1:4" x14ac:dyDescent="0.25">
      <c r="A625" t="s">
        <v>622</v>
      </c>
      <c r="B625">
        <v>2020</v>
      </c>
      <c r="C625" t="s">
        <v>5</v>
      </c>
      <c r="D625">
        <v>129</v>
      </c>
    </row>
    <row r="626" spans="1:4" x14ac:dyDescent="0.25">
      <c r="A626" t="s">
        <v>623</v>
      </c>
      <c r="B626">
        <v>2020</v>
      </c>
      <c r="C626" t="s">
        <v>5</v>
      </c>
      <c r="D626">
        <v>1471</v>
      </c>
    </row>
    <row r="627" spans="1:4" x14ac:dyDescent="0.25">
      <c r="A627" t="s">
        <v>624</v>
      </c>
      <c r="B627">
        <v>2020</v>
      </c>
      <c r="C627" t="s">
        <v>5</v>
      </c>
      <c r="D627">
        <v>1967</v>
      </c>
    </row>
    <row r="628" spans="1:4" x14ac:dyDescent="0.25">
      <c r="A628" t="s">
        <v>625</v>
      </c>
      <c r="B628">
        <v>2020</v>
      </c>
      <c r="C628" t="s">
        <v>5</v>
      </c>
      <c r="D628">
        <v>1442</v>
      </c>
    </row>
    <row r="629" spans="1:4" x14ac:dyDescent="0.25">
      <c r="A629" t="s">
        <v>626</v>
      </c>
      <c r="B629">
        <v>2020</v>
      </c>
      <c r="C629" t="s">
        <v>5</v>
      </c>
      <c r="D629">
        <v>4040</v>
      </c>
    </row>
    <row r="630" spans="1:4" x14ac:dyDescent="0.25">
      <c r="A630" t="s">
        <v>627</v>
      </c>
      <c r="B630">
        <v>2020</v>
      </c>
      <c r="C630" t="s">
        <v>5</v>
      </c>
      <c r="D630">
        <v>203</v>
      </c>
    </row>
    <row r="631" spans="1:4" x14ac:dyDescent="0.25">
      <c r="A631" t="s">
        <v>1074</v>
      </c>
      <c r="B631">
        <v>2020</v>
      </c>
      <c r="C631" t="s">
        <v>5</v>
      </c>
      <c r="D631">
        <v>186</v>
      </c>
    </row>
    <row r="632" spans="1:4" x14ac:dyDescent="0.25">
      <c r="A632" t="s">
        <v>628</v>
      </c>
      <c r="B632">
        <v>2020</v>
      </c>
      <c r="C632" t="s">
        <v>5</v>
      </c>
      <c r="D632">
        <v>738</v>
      </c>
    </row>
    <row r="633" spans="1:4" x14ac:dyDescent="0.25">
      <c r="A633" t="s">
        <v>1075</v>
      </c>
      <c r="B633">
        <v>2020</v>
      </c>
      <c r="C633" t="s">
        <v>5</v>
      </c>
      <c r="D633">
        <v>321</v>
      </c>
    </row>
    <row r="634" spans="1:4" x14ac:dyDescent="0.25">
      <c r="A634" t="s">
        <v>629</v>
      </c>
      <c r="B634">
        <v>2020</v>
      </c>
      <c r="C634" t="s">
        <v>5</v>
      </c>
      <c r="D634">
        <v>199</v>
      </c>
    </row>
    <row r="635" spans="1:4" x14ac:dyDescent="0.25">
      <c r="A635" t="s">
        <v>630</v>
      </c>
      <c r="B635">
        <v>2020</v>
      </c>
      <c r="C635" t="s">
        <v>5</v>
      </c>
      <c r="D635">
        <v>168</v>
      </c>
    </row>
    <row r="636" spans="1:4" x14ac:dyDescent="0.25">
      <c r="A636" t="s">
        <v>631</v>
      </c>
      <c r="B636">
        <v>2020</v>
      </c>
      <c r="C636" t="s">
        <v>5</v>
      </c>
      <c r="D636">
        <v>637</v>
      </c>
    </row>
    <row r="637" spans="1:4" x14ac:dyDescent="0.25">
      <c r="A637" t="s">
        <v>632</v>
      </c>
      <c r="B637">
        <v>2020</v>
      </c>
      <c r="C637" t="s">
        <v>5</v>
      </c>
      <c r="D637">
        <v>96</v>
      </c>
    </row>
    <row r="638" spans="1:4" x14ac:dyDescent="0.25">
      <c r="A638" t="s">
        <v>633</v>
      </c>
      <c r="B638">
        <v>2020</v>
      </c>
      <c r="C638" t="s">
        <v>5</v>
      </c>
      <c r="D638">
        <v>752</v>
      </c>
    </row>
    <row r="639" spans="1:4" x14ac:dyDescent="0.25">
      <c r="A639" t="s">
        <v>634</v>
      </c>
      <c r="B639">
        <v>2020</v>
      </c>
      <c r="C639" t="s">
        <v>5</v>
      </c>
      <c r="D639">
        <v>98</v>
      </c>
    </row>
    <row r="640" spans="1:4" x14ac:dyDescent="0.25">
      <c r="A640" t="s">
        <v>1076</v>
      </c>
      <c r="B640">
        <v>2020</v>
      </c>
      <c r="C640" t="s">
        <v>5</v>
      </c>
      <c r="D640">
        <v>290</v>
      </c>
    </row>
    <row r="641" spans="1:4" x14ac:dyDescent="0.25">
      <c r="A641" t="s">
        <v>635</v>
      </c>
      <c r="B641">
        <v>2020</v>
      </c>
      <c r="C641" t="s">
        <v>5</v>
      </c>
      <c r="D641">
        <v>607</v>
      </c>
    </row>
    <row r="642" spans="1:4" x14ac:dyDescent="0.25">
      <c r="A642" t="s">
        <v>636</v>
      </c>
      <c r="B642">
        <v>2020</v>
      </c>
      <c r="C642" t="s">
        <v>5</v>
      </c>
      <c r="D642">
        <v>162</v>
      </c>
    </row>
    <row r="643" spans="1:4" x14ac:dyDescent="0.25">
      <c r="A643" t="s">
        <v>637</v>
      </c>
      <c r="B643">
        <v>2020</v>
      </c>
      <c r="C643" t="s">
        <v>5</v>
      </c>
      <c r="D643">
        <v>1623</v>
      </c>
    </row>
    <row r="644" spans="1:4" x14ac:dyDescent="0.25">
      <c r="A644" t="s">
        <v>638</v>
      </c>
      <c r="B644">
        <v>2020</v>
      </c>
      <c r="C644" t="s">
        <v>5</v>
      </c>
      <c r="D644">
        <v>9274</v>
      </c>
    </row>
    <row r="645" spans="1:4" x14ac:dyDescent="0.25">
      <c r="A645" t="s">
        <v>1077</v>
      </c>
      <c r="B645">
        <v>2020</v>
      </c>
      <c r="C645" t="s">
        <v>5</v>
      </c>
      <c r="D645">
        <v>33</v>
      </c>
    </row>
    <row r="646" spans="1:4" x14ac:dyDescent="0.25">
      <c r="A646" t="s">
        <v>1078</v>
      </c>
      <c r="B646">
        <v>2020</v>
      </c>
      <c r="C646" t="s">
        <v>5</v>
      </c>
      <c r="D646">
        <v>120</v>
      </c>
    </row>
    <row r="647" spans="1:4" x14ac:dyDescent="0.25">
      <c r="A647" t="s">
        <v>641</v>
      </c>
      <c r="B647">
        <v>2020</v>
      </c>
      <c r="C647" t="s">
        <v>5</v>
      </c>
      <c r="D647">
        <v>4527</v>
      </c>
    </row>
    <row r="648" spans="1:4" x14ac:dyDescent="0.25">
      <c r="A648" t="s">
        <v>642</v>
      </c>
      <c r="B648">
        <v>2020</v>
      </c>
      <c r="C648" t="s">
        <v>5</v>
      </c>
      <c r="D648">
        <v>1687</v>
      </c>
    </row>
    <row r="649" spans="1:4" x14ac:dyDescent="0.25">
      <c r="A649" t="s">
        <v>643</v>
      </c>
      <c r="B649">
        <v>2020</v>
      </c>
      <c r="C649" t="s">
        <v>5</v>
      </c>
      <c r="D649">
        <v>684</v>
      </c>
    </row>
    <row r="650" spans="1:4" x14ac:dyDescent="0.25">
      <c r="A650" t="s">
        <v>644</v>
      </c>
      <c r="B650">
        <v>2020</v>
      </c>
      <c r="C650" t="s">
        <v>5</v>
      </c>
      <c r="D650">
        <v>23797</v>
      </c>
    </row>
    <row r="651" spans="1:4" x14ac:dyDescent="0.25">
      <c r="A651" t="s">
        <v>645</v>
      </c>
      <c r="B651">
        <v>2020</v>
      </c>
      <c r="C651" t="s">
        <v>5</v>
      </c>
      <c r="D651">
        <v>322</v>
      </c>
    </row>
    <row r="652" spans="1:4" x14ac:dyDescent="0.25">
      <c r="A652" t="s">
        <v>646</v>
      </c>
      <c r="B652">
        <v>2020</v>
      </c>
      <c r="C652" t="s">
        <v>5</v>
      </c>
      <c r="D652">
        <v>1551</v>
      </c>
    </row>
    <row r="653" spans="1:4" x14ac:dyDescent="0.25">
      <c r="A653" t="s">
        <v>647</v>
      </c>
      <c r="B653">
        <v>2020</v>
      </c>
      <c r="C653" t="s">
        <v>5</v>
      </c>
      <c r="D653">
        <v>66</v>
      </c>
    </row>
    <row r="654" spans="1:4" x14ac:dyDescent="0.25">
      <c r="A654" t="s">
        <v>648</v>
      </c>
      <c r="B654">
        <v>2020</v>
      </c>
      <c r="C654" t="s">
        <v>5</v>
      </c>
      <c r="D654">
        <v>918</v>
      </c>
    </row>
    <row r="655" spans="1:4" x14ac:dyDescent="0.25">
      <c r="A655" t="s">
        <v>649</v>
      </c>
      <c r="B655">
        <v>2020</v>
      </c>
      <c r="C655" t="s">
        <v>5</v>
      </c>
      <c r="D655">
        <v>6925</v>
      </c>
    </row>
    <row r="656" spans="1:4" x14ac:dyDescent="0.25">
      <c r="A656" t="s">
        <v>650</v>
      </c>
      <c r="B656">
        <v>2020</v>
      </c>
      <c r="C656" t="s">
        <v>5</v>
      </c>
      <c r="D656">
        <v>432</v>
      </c>
    </row>
    <row r="657" spans="1:4" x14ac:dyDescent="0.25">
      <c r="A657" t="s">
        <v>651</v>
      </c>
      <c r="B657">
        <v>2020</v>
      </c>
      <c r="C657" t="s">
        <v>5</v>
      </c>
      <c r="D657">
        <v>3494</v>
      </c>
    </row>
    <row r="658" spans="1:4" x14ac:dyDescent="0.25">
      <c r="A658" t="s">
        <v>652</v>
      </c>
      <c r="B658">
        <v>2020</v>
      </c>
      <c r="C658" t="s">
        <v>5</v>
      </c>
      <c r="D658">
        <v>570</v>
      </c>
    </row>
    <row r="659" spans="1:4" x14ac:dyDescent="0.25">
      <c r="A659" t="s">
        <v>1079</v>
      </c>
      <c r="B659">
        <v>2020</v>
      </c>
      <c r="C659" t="s">
        <v>5</v>
      </c>
      <c r="D659">
        <v>77</v>
      </c>
    </row>
    <row r="660" spans="1:4" x14ac:dyDescent="0.25">
      <c r="A660" t="s">
        <v>654</v>
      </c>
      <c r="B660">
        <v>2020</v>
      </c>
      <c r="C660" t="s">
        <v>5</v>
      </c>
      <c r="D660">
        <v>138</v>
      </c>
    </row>
    <row r="661" spans="1:4" x14ac:dyDescent="0.25">
      <c r="A661" t="s">
        <v>655</v>
      </c>
      <c r="B661">
        <v>2020</v>
      </c>
      <c r="C661" t="s">
        <v>5</v>
      </c>
      <c r="D661">
        <v>1910</v>
      </c>
    </row>
    <row r="662" spans="1:4" x14ac:dyDescent="0.25">
      <c r="A662" t="s">
        <v>656</v>
      </c>
      <c r="B662">
        <v>2020</v>
      </c>
      <c r="C662" t="s">
        <v>5</v>
      </c>
      <c r="D662">
        <v>385</v>
      </c>
    </row>
    <row r="663" spans="1:4" x14ac:dyDescent="0.25">
      <c r="A663" t="s">
        <v>657</v>
      </c>
      <c r="B663">
        <v>2020</v>
      </c>
      <c r="C663" t="s">
        <v>5</v>
      </c>
      <c r="D663">
        <v>236</v>
      </c>
    </row>
    <row r="664" spans="1:4" x14ac:dyDescent="0.25">
      <c r="A664" t="s">
        <v>658</v>
      </c>
      <c r="B664">
        <v>2020</v>
      </c>
      <c r="C664" t="s">
        <v>5</v>
      </c>
      <c r="D664">
        <v>1262</v>
      </c>
    </row>
    <row r="665" spans="1:4" x14ac:dyDescent="0.25">
      <c r="A665" t="s">
        <v>659</v>
      </c>
      <c r="B665">
        <v>2020</v>
      </c>
      <c r="C665" t="s">
        <v>5</v>
      </c>
      <c r="D665">
        <v>382</v>
      </c>
    </row>
    <row r="666" spans="1:4" x14ac:dyDescent="0.25">
      <c r="A666" t="s">
        <v>660</v>
      </c>
      <c r="B666">
        <v>2020</v>
      </c>
      <c r="C666" t="s">
        <v>5</v>
      </c>
      <c r="D666">
        <v>498</v>
      </c>
    </row>
    <row r="667" spans="1:4" x14ac:dyDescent="0.25">
      <c r="A667" t="s">
        <v>661</v>
      </c>
      <c r="B667">
        <v>2020</v>
      </c>
      <c r="C667" t="s">
        <v>5</v>
      </c>
      <c r="D667">
        <v>906</v>
      </c>
    </row>
    <row r="668" spans="1:4" x14ac:dyDescent="0.25">
      <c r="A668" t="s">
        <v>662</v>
      </c>
      <c r="B668">
        <v>2020</v>
      </c>
      <c r="C668" t="s">
        <v>5</v>
      </c>
      <c r="D668">
        <v>876</v>
      </c>
    </row>
    <row r="669" spans="1:4" x14ac:dyDescent="0.25">
      <c r="A669" t="s">
        <v>663</v>
      </c>
      <c r="B669">
        <v>2020</v>
      </c>
      <c r="C669" t="s">
        <v>5</v>
      </c>
      <c r="D669">
        <v>15760</v>
      </c>
    </row>
    <row r="670" spans="1:4" x14ac:dyDescent="0.25">
      <c r="A670" t="s">
        <v>664</v>
      </c>
      <c r="B670">
        <v>2020</v>
      </c>
      <c r="C670" t="s">
        <v>5</v>
      </c>
      <c r="D670">
        <v>340</v>
      </c>
    </row>
    <row r="671" spans="1:4" x14ac:dyDescent="0.25">
      <c r="A671" t="s">
        <v>665</v>
      </c>
      <c r="B671">
        <v>2020</v>
      </c>
      <c r="C671" t="s">
        <v>5</v>
      </c>
      <c r="D671">
        <v>74</v>
      </c>
    </row>
    <row r="672" spans="1:4" x14ac:dyDescent="0.25">
      <c r="A672" t="s">
        <v>666</v>
      </c>
      <c r="B672">
        <v>2020</v>
      </c>
      <c r="C672" t="s">
        <v>5</v>
      </c>
      <c r="D672">
        <v>1369</v>
      </c>
    </row>
    <row r="673" spans="1:4" x14ac:dyDescent="0.25">
      <c r="A673" t="s">
        <v>667</v>
      </c>
      <c r="B673">
        <v>2020</v>
      </c>
      <c r="C673" t="s">
        <v>5</v>
      </c>
      <c r="D673">
        <v>109</v>
      </c>
    </row>
    <row r="674" spans="1:4" x14ac:dyDescent="0.25">
      <c r="A674" t="s">
        <v>668</v>
      </c>
      <c r="B674">
        <v>2020</v>
      </c>
      <c r="C674" t="s">
        <v>5</v>
      </c>
      <c r="D674">
        <v>1065</v>
      </c>
    </row>
    <row r="675" spans="1:4" x14ac:dyDescent="0.25">
      <c r="A675" t="s">
        <v>669</v>
      </c>
      <c r="B675">
        <v>2020</v>
      </c>
      <c r="C675" t="s">
        <v>5</v>
      </c>
      <c r="D675">
        <v>20479</v>
      </c>
    </row>
    <row r="676" spans="1:4" x14ac:dyDescent="0.25">
      <c r="A676" t="s">
        <v>670</v>
      </c>
      <c r="B676">
        <v>2020</v>
      </c>
      <c r="C676" t="s">
        <v>5</v>
      </c>
      <c r="D676">
        <v>112</v>
      </c>
    </row>
    <row r="677" spans="1:4" x14ac:dyDescent="0.25">
      <c r="A677" t="s">
        <v>671</v>
      </c>
      <c r="B677">
        <v>2020</v>
      </c>
      <c r="C677" t="s">
        <v>5</v>
      </c>
      <c r="D677">
        <v>52</v>
      </c>
    </row>
    <row r="678" spans="1:4" x14ac:dyDescent="0.25">
      <c r="A678" t="s">
        <v>672</v>
      </c>
      <c r="B678">
        <v>2020</v>
      </c>
      <c r="C678" t="s">
        <v>5</v>
      </c>
      <c r="D678">
        <v>2072</v>
      </c>
    </row>
    <row r="679" spans="1:4" x14ac:dyDescent="0.25">
      <c r="A679" t="s">
        <v>673</v>
      </c>
      <c r="B679">
        <v>2020</v>
      </c>
      <c r="C679" t="s">
        <v>5</v>
      </c>
      <c r="D679">
        <v>12799</v>
      </c>
    </row>
    <row r="680" spans="1:4" x14ac:dyDescent="0.25">
      <c r="A680" t="s">
        <v>674</v>
      </c>
      <c r="B680">
        <v>2020</v>
      </c>
      <c r="C680" t="s">
        <v>5</v>
      </c>
      <c r="D680">
        <v>466</v>
      </c>
    </row>
    <row r="681" spans="1:4" x14ac:dyDescent="0.25">
      <c r="A681" t="s">
        <v>675</v>
      </c>
      <c r="B681">
        <v>2020</v>
      </c>
      <c r="C681" t="s">
        <v>5</v>
      </c>
      <c r="D681">
        <v>68</v>
      </c>
    </row>
    <row r="682" spans="1:4" x14ac:dyDescent="0.25">
      <c r="A682" t="s">
        <v>1080</v>
      </c>
      <c r="B682">
        <v>2020</v>
      </c>
      <c r="C682" t="s">
        <v>5</v>
      </c>
      <c r="D682">
        <v>186</v>
      </c>
    </row>
    <row r="683" spans="1:4" x14ac:dyDescent="0.25">
      <c r="A683" t="s">
        <v>676</v>
      </c>
      <c r="B683">
        <v>2020</v>
      </c>
      <c r="C683" t="s">
        <v>5</v>
      </c>
      <c r="D683">
        <v>1524</v>
      </c>
    </row>
    <row r="684" spans="1:4" x14ac:dyDescent="0.25">
      <c r="A684" t="s">
        <v>677</v>
      </c>
      <c r="B684">
        <v>2020</v>
      </c>
      <c r="C684" t="s">
        <v>5</v>
      </c>
      <c r="D684">
        <v>176</v>
      </c>
    </row>
    <row r="685" spans="1:4" x14ac:dyDescent="0.25">
      <c r="A685" t="s">
        <v>678</v>
      </c>
      <c r="B685">
        <v>2020</v>
      </c>
      <c r="C685" t="s">
        <v>5</v>
      </c>
      <c r="D685">
        <v>200</v>
      </c>
    </row>
    <row r="686" spans="1:4" x14ac:dyDescent="0.25">
      <c r="A686" t="s">
        <v>679</v>
      </c>
      <c r="B686">
        <v>2020</v>
      </c>
      <c r="C686" t="s">
        <v>5</v>
      </c>
      <c r="D686">
        <v>439</v>
      </c>
    </row>
    <row r="687" spans="1:4" x14ac:dyDescent="0.25">
      <c r="A687" t="s">
        <v>680</v>
      </c>
      <c r="B687">
        <v>2020</v>
      </c>
      <c r="C687" t="s">
        <v>5</v>
      </c>
      <c r="D687">
        <v>994</v>
      </c>
    </row>
    <row r="688" spans="1:4" x14ac:dyDescent="0.25">
      <c r="A688" t="s">
        <v>681</v>
      </c>
      <c r="B688">
        <v>2020</v>
      </c>
      <c r="C688" t="s">
        <v>5</v>
      </c>
      <c r="D688">
        <v>5920</v>
      </c>
    </row>
    <row r="689" spans="1:4" x14ac:dyDescent="0.25">
      <c r="A689" t="s">
        <v>682</v>
      </c>
      <c r="B689">
        <v>2020</v>
      </c>
      <c r="C689" t="s">
        <v>5</v>
      </c>
      <c r="D689">
        <v>2007</v>
      </c>
    </row>
    <row r="690" spans="1:4" x14ac:dyDescent="0.25">
      <c r="A690" t="s">
        <v>683</v>
      </c>
      <c r="B690">
        <v>2020</v>
      </c>
      <c r="C690" t="s">
        <v>5</v>
      </c>
      <c r="D690">
        <v>768</v>
      </c>
    </row>
    <row r="691" spans="1:4" x14ac:dyDescent="0.25">
      <c r="A691" t="s">
        <v>684</v>
      </c>
      <c r="B691">
        <v>2020</v>
      </c>
      <c r="C691" t="s">
        <v>5</v>
      </c>
      <c r="D691">
        <v>192</v>
      </c>
    </row>
    <row r="692" spans="1:4" x14ac:dyDescent="0.25">
      <c r="A692" t="s">
        <v>685</v>
      </c>
      <c r="B692">
        <v>2020</v>
      </c>
      <c r="C692" t="s">
        <v>5</v>
      </c>
      <c r="D692">
        <v>651</v>
      </c>
    </row>
    <row r="693" spans="1:4" x14ac:dyDescent="0.25">
      <c r="A693" t="s">
        <v>686</v>
      </c>
      <c r="B693">
        <v>2020</v>
      </c>
      <c r="C693" t="s">
        <v>5</v>
      </c>
      <c r="D693">
        <v>201</v>
      </c>
    </row>
    <row r="694" spans="1:4" x14ac:dyDescent="0.25">
      <c r="A694" t="s">
        <v>687</v>
      </c>
      <c r="B694">
        <v>2020</v>
      </c>
      <c r="C694" t="s">
        <v>5</v>
      </c>
      <c r="D694">
        <v>2906</v>
      </c>
    </row>
    <row r="695" spans="1:4" x14ac:dyDescent="0.25">
      <c r="A695" t="s">
        <v>688</v>
      </c>
      <c r="B695">
        <v>2020</v>
      </c>
      <c r="C695" t="s">
        <v>5</v>
      </c>
      <c r="D695">
        <v>201</v>
      </c>
    </row>
    <row r="696" spans="1:4" x14ac:dyDescent="0.25">
      <c r="A696" t="s">
        <v>689</v>
      </c>
      <c r="B696">
        <v>2020</v>
      </c>
      <c r="C696" t="s">
        <v>5</v>
      </c>
      <c r="D696">
        <v>6267</v>
      </c>
    </row>
    <row r="697" spans="1:4" x14ac:dyDescent="0.25">
      <c r="A697" t="s">
        <v>690</v>
      </c>
      <c r="B697">
        <v>2020</v>
      </c>
      <c r="C697" t="s">
        <v>5</v>
      </c>
      <c r="D697">
        <v>68</v>
      </c>
    </row>
    <row r="698" spans="1:4" x14ac:dyDescent="0.25">
      <c r="A698" t="s">
        <v>691</v>
      </c>
      <c r="B698">
        <v>2020</v>
      </c>
      <c r="C698" t="s">
        <v>5</v>
      </c>
      <c r="D698">
        <v>368</v>
      </c>
    </row>
    <row r="699" spans="1:4" x14ac:dyDescent="0.25">
      <c r="A699" t="s">
        <v>692</v>
      </c>
      <c r="B699">
        <v>2020</v>
      </c>
      <c r="C699" t="s">
        <v>5</v>
      </c>
      <c r="D699">
        <v>521</v>
      </c>
    </row>
    <row r="700" spans="1:4" x14ac:dyDescent="0.25">
      <c r="A700" t="s">
        <v>693</v>
      </c>
      <c r="B700">
        <v>2020</v>
      </c>
      <c r="C700" t="s">
        <v>5</v>
      </c>
      <c r="D700">
        <v>3627</v>
      </c>
    </row>
    <row r="701" spans="1:4" x14ac:dyDescent="0.25">
      <c r="A701" t="s">
        <v>694</v>
      </c>
      <c r="B701">
        <v>2020</v>
      </c>
      <c r="C701" t="s">
        <v>5</v>
      </c>
      <c r="D701">
        <v>5415</v>
      </c>
    </row>
    <row r="702" spans="1:4" x14ac:dyDescent="0.25">
      <c r="A702" t="s">
        <v>695</v>
      </c>
      <c r="B702">
        <v>2020</v>
      </c>
      <c r="C702" t="s">
        <v>5</v>
      </c>
      <c r="D702">
        <v>11558</v>
      </c>
    </row>
    <row r="703" spans="1:4" x14ac:dyDescent="0.25">
      <c r="A703" t="s">
        <v>696</v>
      </c>
      <c r="B703">
        <v>2020</v>
      </c>
      <c r="C703" t="s">
        <v>5</v>
      </c>
      <c r="D703">
        <v>802</v>
      </c>
    </row>
    <row r="704" spans="1:4" x14ac:dyDescent="0.25">
      <c r="A704" t="s">
        <v>697</v>
      </c>
      <c r="B704">
        <v>2020</v>
      </c>
      <c r="C704" t="s">
        <v>5</v>
      </c>
      <c r="D704">
        <v>43</v>
      </c>
    </row>
    <row r="705" spans="1:4" x14ac:dyDescent="0.25">
      <c r="A705" t="s">
        <v>698</v>
      </c>
      <c r="B705">
        <v>2020</v>
      </c>
      <c r="C705" t="s">
        <v>5</v>
      </c>
      <c r="D705">
        <v>429</v>
      </c>
    </row>
    <row r="706" spans="1:4" x14ac:dyDescent="0.25">
      <c r="A706" t="s">
        <v>699</v>
      </c>
      <c r="B706">
        <v>2020</v>
      </c>
      <c r="C706" t="s">
        <v>5</v>
      </c>
      <c r="D706">
        <v>72</v>
      </c>
    </row>
    <row r="707" spans="1:4" x14ac:dyDescent="0.25">
      <c r="A707" t="s">
        <v>1081</v>
      </c>
      <c r="B707">
        <v>2020</v>
      </c>
      <c r="C707" t="s">
        <v>5</v>
      </c>
      <c r="D707">
        <v>27</v>
      </c>
    </row>
    <row r="708" spans="1:4" x14ac:dyDescent="0.25">
      <c r="A708" t="s">
        <v>701</v>
      </c>
      <c r="B708">
        <v>2020</v>
      </c>
      <c r="C708" t="s">
        <v>5</v>
      </c>
      <c r="D708">
        <v>40</v>
      </c>
    </row>
    <row r="709" spans="1:4" x14ac:dyDescent="0.25">
      <c r="A709" t="s">
        <v>702</v>
      </c>
      <c r="B709">
        <v>2020</v>
      </c>
      <c r="C709" t="s">
        <v>5</v>
      </c>
      <c r="D709">
        <v>25529</v>
      </c>
    </row>
    <row r="710" spans="1:4" x14ac:dyDescent="0.25">
      <c r="A710" t="s">
        <v>703</v>
      </c>
      <c r="B710">
        <v>2020</v>
      </c>
      <c r="C710" t="s">
        <v>5</v>
      </c>
      <c r="D710">
        <v>34</v>
      </c>
    </row>
    <row r="711" spans="1:4" x14ac:dyDescent="0.25">
      <c r="A711" t="s">
        <v>704</v>
      </c>
      <c r="B711">
        <v>2020</v>
      </c>
      <c r="C711" t="s">
        <v>5</v>
      </c>
      <c r="D711">
        <v>722</v>
      </c>
    </row>
    <row r="712" spans="1:4" x14ac:dyDescent="0.25">
      <c r="A712" t="s">
        <v>705</v>
      </c>
      <c r="B712">
        <v>2020</v>
      </c>
      <c r="C712" t="s">
        <v>5</v>
      </c>
      <c r="D712">
        <v>424</v>
      </c>
    </row>
    <row r="713" spans="1:4" x14ac:dyDescent="0.25">
      <c r="A713" t="s">
        <v>706</v>
      </c>
      <c r="B713">
        <v>2020</v>
      </c>
      <c r="C713" t="s">
        <v>5</v>
      </c>
      <c r="D713">
        <v>92</v>
      </c>
    </row>
    <row r="714" spans="1:4" x14ac:dyDescent="0.25">
      <c r="A714" t="s">
        <v>707</v>
      </c>
      <c r="B714">
        <v>2020</v>
      </c>
      <c r="C714" t="s">
        <v>5</v>
      </c>
      <c r="D714">
        <v>96</v>
      </c>
    </row>
    <row r="715" spans="1:4" x14ac:dyDescent="0.25">
      <c r="A715" t="s">
        <v>708</v>
      </c>
      <c r="B715">
        <v>2020</v>
      </c>
      <c r="C715" t="s">
        <v>5</v>
      </c>
      <c r="D715">
        <v>183</v>
      </c>
    </row>
    <row r="716" spans="1:4" x14ac:dyDescent="0.25">
      <c r="A716" t="s">
        <v>709</v>
      </c>
      <c r="B716">
        <v>2020</v>
      </c>
      <c r="C716" t="s">
        <v>5</v>
      </c>
      <c r="D716">
        <v>138</v>
      </c>
    </row>
    <row r="717" spans="1:4" x14ac:dyDescent="0.25">
      <c r="A717" t="s">
        <v>710</v>
      </c>
      <c r="B717">
        <v>2020</v>
      </c>
      <c r="C717" t="s">
        <v>5</v>
      </c>
      <c r="D717">
        <v>1407</v>
      </c>
    </row>
    <row r="718" spans="1:4" x14ac:dyDescent="0.25">
      <c r="A718" t="s">
        <v>711</v>
      </c>
      <c r="B718">
        <v>2020</v>
      </c>
      <c r="C718" t="s">
        <v>5</v>
      </c>
      <c r="D718">
        <v>235</v>
      </c>
    </row>
    <row r="719" spans="1:4" x14ac:dyDescent="0.25">
      <c r="A719" t="s">
        <v>712</v>
      </c>
      <c r="B719">
        <v>2020</v>
      </c>
      <c r="C719" t="s">
        <v>5</v>
      </c>
      <c r="D719">
        <v>1091</v>
      </c>
    </row>
    <row r="720" spans="1:4" x14ac:dyDescent="0.25">
      <c r="A720" t="s">
        <v>713</v>
      </c>
      <c r="B720">
        <v>2020</v>
      </c>
      <c r="C720" t="s">
        <v>5</v>
      </c>
      <c r="D720">
        <v>139</v>
      </c>
    </row>
    <row r="721" spans="1:4" x14ac:dyDescent="0.25">
      <c r="A721" t="s">
        <v>1082</v>
      </c>
      <c r="B721">
        <v>2020</v>
      </c>
      <c r="C721" t="s">
        <v>5</v>
      </c>
      <c r="D721">
        <v>2709</v>
      </c>
    </row>
    <row r="722" spans="1:4" x14ac:dyDescent="0.25">
      <c r="A722" t="s">
        <v>715</v>
      </c>
      <c r="B722">
        <v>2020</v>
      </c>
      <c r="C722" t="s">
        <v>5</v>
      </c>
      <c r="D722">
        <v>2015</v>
      </c>
    </row>
    <row r="723" spans="1:4" x14ac:dyDescent="0.25">
      <c r="A723" t="s">
        <v>716</v>
      </c>
      <c r="B723">
        <v>2020</v>
      </c>
      <c r="C723" t="s">
        <v>5</v>
      </c>
      <c r="D723">
        <v>194</v>
      </c>
    </row>
    <row r="724" spans="1:4" x14ac:dyDescent="0.25">
      <c r="A724" t="s">
        <v>717</v>
      </c>
      <c r="B724">
        <v>2020</v>
      </c>
      <c r="C724" t="s">
        <v>5</v>
      </c>
      <c r="D724">
        <v>221</v>
      </c>
    </row>
    <row r="725" spans="1:4" x14ac:dyDescent="0.25">
      <c r="A725" t="s">
        <v>718</v>
      </c>
      <c r="B725">
        <v>2020</v>
      </c>
      <c r="C725" t="s">
        <v>5</v>
      </c>
      <c r="D725">
        <v>176</v>
      </c>
    </row>
    <row r="726" spans="1:4" x14ac:dyDescent="0.25">
      <c r="A726" t="s">
        <v>719</v>
      </c>
      <c r="B726">
        <v>2020</v>
      </c>
      <c r="C726" t="s">
        <v>5</v>
      </c>
      <c r="D726">
        <v>982</v>
      </c>
    </row>
    <row r="727" spans="1:4" x14ac:dyDescent="0.25">
      <c r="A727" t="s">
        <v>720</v>
      </c>
      <c r="B727">
        <v>2020</v>
      </c>
      <c r="C727" t="s">
        <v>5</v>
      </c>
      <c r="D727">
        <v>10464</v>
      </c>
    </row>
    <row r="728" spans="1:4" x14ac:dyDescent="0.25">
      <c r="A728" t="s">
        <v>721</v>
      </c>
      <c r="B728">
        <v>2020</v>
      </c>
      <c r="C728" t="s">
        <v>5</v>
      </c>
      <c r="D728">
        <v>1908</v>
      </c>
    </row>
    <row r="729" spans="1:4" x14ac:dyDescent="0.25">
      <c r="A729" t="s">
        <v>1083</v>
      </c>
      <c r="B729">
        <v>2020</v>
      </c>
      <c r="C729" t="s">
        <v>5</v>
      </c>
      <c r="D729">
        <v>53</v>
      </c>
    </row>
    <row r="730" spans="1:4" x14ac:dyDescent="0.25">
      <c r="A730" t="s">
        <v>723</v>
      </c>
      <c r="B730">
        <v>2020</v>
      </c>
      <c r="C730" t="s">
        <v>5</v>
      </c>
      <c r="D730">
        <v>7836</v>
      </c>
    </row>
    <row r="731" spans="1:4" x14ac:dyDescent="0.25">
      <c r="A731" t="s">
        <v>724</v>
      </c>
      <c r="B731">
        <v>2020</v>
      </c>
      <c r="C731" t="s">
        <v>5</v>
      </c>
      <c r="D731">
        <v>297</v>
      </c>
    </row>
    <row r="732" spans="1:4" x14ac:dyDescent="0.25">
      <c r="A732" t="s">
        <v>725</v>
      </c>
      <c r="B732">
        <v>2020</v>
      </c>
      <c r="C732" t="s">
        <v>5</v>
      </c>
      <c r="D732">
        <v>322</v>
      </c>
    </row>
    <row r="733" spans="1:4" x14ac:dyDescent="0.25">
      <c r="A733" t="s">
        <v>726</v>
      </c>
      <c r="B733">
        <v>2020</v>
      </c>
      <c r="C733" t="s">
        <v>5</v>
      </c>
      <c r="D733">
        <v>337</v>
      </c>
    </row>
    <row r="734" spans="1:4" x14ac:dyDescent="0.25">
      <c r="A734" t="s">
        <v>727</v>
      </c>
      <c r="B734">
        <v>2020</v>
      </c>
      <c r="C734" t="s">
        <v>5</v>
      </c>
      <c r="D734">
        <v>163</v>
      </c>
    </row>
    <row r="735" spans="1:4" x14ac:dyDescent="0.25">
      <c r="A735" t="s">
        <v>728</v>
      </c>
      <c r="B735">
        <v>2020</v>
      </c>
      <c r="C735" t="s">
        <v>5</v>
      </c>
      <c r="D735">
        <v>4</v>
      </c>
    </row>
    <row r="736" spans="1:4" x14ac:dyDescent="0.25">
      <c r="A736" t="s">
        <v>729</v>
      </c>
      <c r="B736">
        <v>2020</v>
      </c>
      <c r="C736" t="s">
        <v>5</v>
      </c>
      <c r="D736">
        <v>249</v>
      </c>
    </row>
    <row r="737" spans="1:4" x14ac:dyDescent="0.25">
      <c r="A737" t="s">
        <v>730</v>
      </c>
      <c r="B737">
        <v>2020</v>
      </c>
      <c r="C737" t="s">
        <v>5</v>
      </c>
      <c r="D737">
        <v>393</v>
      </c>
    </row>
    <row r="738" spans="1:4" x14ac:dyDescent="0.25">
      <c r="A738" t="s">
        <v>1084</v>
      </c>
      <c r="B738">
        <v>2020</v>
      </c>
      <c r="C738" t="s">
        <v>5</v>
      </c>
      <c r="D738">
        <v>19</v>
      </c>
    </row>
    <row r="739" spans="1:4" x14ac:dyDescent="0.25">
      <c r="A739" t="s">
        <v>731</v>
      </c>
      <c r="B739">
        <v>2020</v>
      </c>
      <c r="C739" t="s">
        <v>5</v>
      </c>
      <c r="D739">
        <v>59</v>
      </c>
    </row>
    <row r="740" spans="1:4" x14ac:dyDescent="0.25">
      <c r="A740" t="s">
        <v>732</v>
      </c>
      <c r="B740">
        <v>2020</v>
      </c>
      <c r="C740" t="s">
        <v>5</v>
      </c>
      <c r="D740">
        <v>10147</v>
      </c>
    </row>
    <row r="741" spans="1:4" x14ac:dyDescent="0.25">
      <c r="A741" t="s">
        <v>733</v>
      </c>
      <c r="B741">
        <v>2020</v>
      </c>
      <c r="C741" t="s">
        <v>5</v>
      </c>
      <c r="D741">
        <v>84</v>
      </c>
    </row>
    <row r="742" spans="1:4" x14ac:dyDescent="0.25">
      <c r="A742" t="s">
        <v>734</v>
      </c>
      <c r="B742">
        <v>2020</v>
      </c>
      <c r="C742" t="s">
        <v>5</v>
      </c>
      <c r="D742">
        <v>32</v>
      </c>
    </row>
    <row r="743" spans="1:4" x14ac:dyDescent="0.25">
      <c r="A743" t="s">
        <v>735</v>
      </c>
      <c r="B743">
        <v>2020</v>
      </c>
      <c r="C743" t="s">
        <v>5</v>
      </c>
      <c r="D743">
        <v>1676</v>
      </c>
    </row>
    <row r="744" spans="1:4" x14ac:dyDescent="0.25">
      <c r="A744" t="s">
        <v>736</v>
      </c>
      <c r="B744">
        <v>2020</v>
      </c>
      <c r="C744" t="s">
        <v>5</v>
      </c>
      <c r="D744">
        <v>50</v>
      </c>
    </row>
    <row r="745" spans="1:4" x14ac:dyDescent="0.25">
      <c r="A745" t="s">
        <v>737</v>
      </c>
      <c r="B745">
        <v>2020</v>
      </c>
      <c r="C745" t="s">
        <v>5</v>
      </c>
      <c r="D745">
        <v>375</v>
      </c>
    </row>
    <row r="746" spans="1:4" x14ac:dyDescent="0.25">
      <c r="A746" t="s">
        <v>738</v>
      </c>
      <c r="B746">
        <v>2020</v>
      </c>
      <c r="C746" t="s">
        <v>5</v>
      </c>
      <c r="D746">
        <v>1867</v>
      </c>
    </row>
    <row r="747" spans="1:4" x14ac:dyDescent="0.25">
      <c r="A747" t="s">
        <v>739</v>
      </c>
      <c r="B747">
        <v>2020</v>
      </c>
      <c r="C747" t="s">
        <v>5</v>
      </c>
      <c r="D747">
        <v>5543</v>
      </c>
    </row>
    <row r="748" spans="1:4" x14ac:dyDescent="0.25">
      <c r="A748" t="s">
        <v>740</v>
      </c>
      <c r="B748">
        <v>2020</v>
      </c>
      <c r="C748" t="s">
        <v>5</v>
      </c>
      <c r="D748">
        <v>526</v>
      </c>
    </row>
    <row r="749" spans="1:4" x14ac:dyDescent="0.25">
      <c r="A749" t="s">
        <v>741</v>
      </c>
      <c r="B749">
        <v>2020</v>
      </c>
      <c r="C749" t="s">
        <v>5</v>
      </c>
      <c r="D749">
        <v>77</v>
      </c>
    </row>
    <row r="750" spans="1:4" x14ac:dyDescent="0.25">
      <c r="A750" t="s">
        <v>1085</v>
      </c>
      <c r="B750">
        <v>2020</v>
      </c>
      <c r="C750" t="s">
        <v>5</v>
      </c>
      <c r="D750">
        <v>28</v>
      </c>
    </row>
    <row r="751" spans="1:4" x14ac:dyDescent="0.25">
      <c r="A751" t="s">
        <v>743</v>
      </c>
      <c r="B751">
        <v>2020</v>
      </c>
      <c r="C751" t="s">
        <v>5</v>
      </c>
      <c r="D751">
        <v>182</v>
      </c>
    </row>
    <row r="752" spans="1:4" x14ac:dyDescent="0.25">
      <c r="A752" t="s">
        <v>744</v>
      </c>
      <c r="B752">
        <v>2020</v>
      </c>
      <c r="C752" t="s">
        <v>5</v>
      </c>
      <c r="D752">
        <v>2503</v>
      </c>
    </row>
    <row r="753" spans="1:4" x14ac:dyDescent="0.25">
      <c r="A753" t="s">
        <v>745</v>
      </c>
      <c r="B753">
        <v>2020</v>
      </c>
      <c r="C753" t="s">
        <v>5</v>
      </c>
      <c r="D753">
        <v>1700</v>
      </c>
    </row>
    <row r="754" spans="1:4" x14ac:dyDescent="0.25">
      <c r="A754" t="s">
        <v>746</v>
      </c>
      <c r="B754">
        <v>2020</v>
      </c>
      <c r="C754" t="s">
        <v>5</v>
      </c>
      <c r="D754">
        <v>160</v>
      </c>
    </row>
    <row r="755" spans="1:4" x14ac:dyDescent="0.25">
      <c r="A755" t="s">
        <v>747</v>
      </c>
      <c r="B755">
        <v>2020</v>
      </c>
      <c r="C755" t="s">
        <v>5</v>
      </c>
      <c r="D755">
        <v>191</v>
      </c>
    </row>
    <row r="756" spans="1:4" x14ac:dyDescent="0.25">
      <c r="A756" t="s">
        <v>748</v>
      </c>
      <c r="B756">
        <v>2020</v>
      </c>
      <c r="C756" t="s">
        <v>5</v>
      </c>
      <c r="D756">
        <v>949</v>
      </c>
    </row>
    <row r="757" spans="1:4" x14ac:dyDescent="0.25">
      <c r="A757" t="s">
        <v>749</v>
      </c>
      <c r="B757">
        <v>2020</v>
      </c>
      <c r="C757" t="s">
        <v>5</v>
      </c>
      <c r="D757">
        <v>896</v>
      </c>
    </row>
    <row r="758" spans="1:4" x14ac:dyDescent="0.25">
      <c r="A758" t="s">
        <v>750</v>
      </c>
      <c r="B758">
        <v>2020</v>
      </c>
      <c r="C758" t="s">
        <v>5</v>
      </c>
      <c r="D758">
        <v>923</v>
      </c>
    </row>
    <row r="759" spans="1:4" x14ac:dyDescent="0.25">
      <c r="A759" t="s">
        <v>751</v>
      </c>
      <c r="B759">
        <v>2020</v>
      </c>
      <c r="C759" t="s">
        <v>5</v>
      </c>
      <c r="D759">
        <v>88</v>
      </c>
    </row>
    <row r="760" spans="1:4" x14ac:dyDescent="0.25">
      <c r="A760" t="s">
        <v>752</v>
      </c>
      <c r="B760">
        <v>2020</v>
      </c>
      <c r="C760" t="s">
        <v>5</v>
      </c>
      <c r="D760">
        <v>269</v>
      </c>
    </row>
    <row r="761" spans="1:4" x14ac:dyDescent="0.25">
      <c r="A761" t="s">
        <v>753</v>
      </c>
      <c r="B761">
        <v>2020</v>
      </c>
      <c r="C761" t="s">
        <v>5</v>
      </c>
      <c r="D761">
        <v>264</v>
      </c>
    </row>
    <row r="762" spans="1:4" x14ac:dyDescent="0.25">
      <c r="A762" t="s">
        <v>754</v>
      </c>
      <c r="B762">
        <v>2020</v>
      </c>
      <c r="C762" t="s">
        <v>5</v>
      </c>
      <c r="D762">
        <v>570</v>
      </c>
    </row>
    <row r="763" spans="1:4" x14ac:dyDescent="0.25">
      <c r="A763" t="s">
        <v>755</v>
      </c>
      <c r="B763">
        <v>2020</v>
      </c>
      <c r="C763" t="s">
        <v>5</v>
      </c>
      <c r="D763">
        <v>249</v>
      </c>
    </row>
    <row r="764" spans="1:4" x14ac:dyDescent="0.25">
      <c r="A764" t="s">
        <v>756</v>
      </c>
      <c r="B764">
        <v>2020</v>
      </c>
      <c r="C764" t="s">
        <v>5</v>
      </c>
      <c r="D764">
        <v>555</v>
      </c>
    </row>
    <row r="765" spans="1:4" x14ac:dyDescent="0.25">
      <c r="A765" t="s">
        <v>757</v>
      </c>
      <c r="B765">
        <v>2020</v>
      </c>
      <c r="C765" t="s">
        <v>5</v>
      </c>
      <c r="D765">
        <v>186</v>
      </c>
    </row>
    <row r="766" spans="1:4" x14ac:dyDescent="0.25">
      <c r="A766" t="s">
        <v>758</v>
      </c>
      <c r="B766">
        <v>2020</v>
      </c>
      <c r="C766" t="s">
        <v>5</v>
      </c>
      <c r="D766">
        <v>81</v>
      </c>
    </row>
    <row r="767" spans="1:4" x14ac:dyDescent="0.25">
      <c r="A767" t="s">
        <v>759</v>
      </c>
      <c r="B767">
        <v>2020</v>
      </c>
      <c r="C767" t="s">
        <v>5</v>
      </c>
      <c r="D767">
        <v>50</v>
      </c>
    </row>
    <row r="768" spans="1:4" x14ac:dyDescent="0.25">
      <c r="A768" t="s">
        <v>760</v>
      </c>
      <c r="B768">
        <v>2020</v>
      </c>
      <c r="C768" t="s">
        <v>5</v>
      </c>
      <c r="D768">
        <v>154</v>
      </c>
    </row>
    <row r="769" spans="1:4" x14ac:dyDescent="0.25">
      <c r="A769" t="s">
        <v>761</v>
      </c>
      <c r="B769">
        <v>2020</v>
      </c>
      <c r="C769" t="s">
        <v>5</v>
      </c>
      <c r="D769">
        <v>189</v>
      </c>
    </row>
    <row r="770" spans="1:4" x14ac:dyDescent="0.25">
      <c r="A770" t="s">
        <v>762</v>
      </c>
      <c r="B770">
        <v>2020</v>
      </c>
      <c r="C770" t="s">
        <v>5</v>
      </c>
      <c r="D770">
        <v>43</v>
      </c>
    </row>
    <row r="771" spans="1:4" x14ac:dyDescent="0.25">
      <c r="A771" t="s">
        <v>763</v>
      </c>
      <c r="B771">
        <v>2020</v>
      </c>
      <c r="C771" t="s">
        <v>5</v>
      </c>
      <c r="D771">
        <v>759</v>
      </c>
    </row>
    <row r="772" spans="1:4" x14ac:dyDescent="0.25">
      <c r="A772" t="s">
        <v>764</v>
      </c>
      <c r="B772">
        <v>2020</v>
      </c>
      <c r="C772" t="s">
        <v>5</v>
      </c>
      <c r="D772">
        <v>845</v>
      </c>
    </row>
    <row r="773" spans="1:4" x14ac:dyDescent="0.25">
      <c r="A773" t="s">
        <v>765</v>
      </c>
      <c r="B773">
        <v>2020</v>
      </c>
      <c r="C773" t="s">
        <v>5</v>
      </c>
      <c r="D773">
        <v>152</v>
      </c>
    </row>
    <row r="774" spans="1:4" x14ac:dyDescent="0.25">
      <c r="A774" t="s">
        <v>766</v>
      </c>
      <c r="B774">
        <v>2020</v>
      </c>
      <c r="C774" t="s">
        <v>5</v>
      </c>
      <c r="D774">
        <v>5596</v>
      </c>
    </row>
    <row r="775" spans="1:4" x14ac:dyDescent="0.25">
      <c r="A775" t="s">
        <v>767</v>
      </c>
      <c r="B775">
        <v>2020</v>
      </c>
      <c r="C775" t="s">
        <v>5</v>
      </c>
      <c r="D775">
        <v>63</v>
      </c>
    </row>
    <row r="776" spans="1:4" x14ac:dyDescent="0.25">
      <c r="A776" t="s">
        <v>768</v>
      </c>
      <c r="B776">
        <v>2020</v>
      </c>
      <c r="C776" t="s">
        <v>5</v>
      </c>
      <c r="D776">
        <v>731</v>
      </c>
    </row>
    <row r="777" spans="1:4" x14ac:dyDescent="0.25">
      <c r="A777" t="s">
        <v>769</v>
      </c>
      <c r="B777">
        <v>2020</v>
      </c>
      <c r="C777" t="s">
        <v>5</v>
      </c>
      <c r="D777">
        <v>1662</v>
      </c>
    </row>
    <row r="778" spans="1:4" x14ac:dyDescent="0.25">
      <c r="A778" t="s">
        <v>770</v>
      </c>
      <c r="B778">
        <v>2020</v>
      </c>
      <c r="C778" t="s">
        <v>5</v>
      </c>
      <c r="D778">
        <v>209</v>
      </c>
    </row>
    <row r="779" spans="1:4" x14ac:dyDescent="0.25">
      <c r="A779" t="s">
        <v>771</v>
      </c>
      <c r="B779">
        <v>2020</v>
      </c>
      <c r="C779" t="s">
        <v>5</v>
      </c>
      <c r="D779">
        <v>1678</v>
      </c>
    </row>
    <row r="780" spans="1:4" x14ac:dyDescent="0.25">
      <c r="A780" t="s">
        <v>772</v>
      </c>
      <c r="B780">
        <v>2020</v>
      </c>
      <c r="C780" t="s">
        <v>5</v>
      </c>
      <c r="D780">
        <v>234</v>
      </c>
    </row>
    <row r="781" spans="1:4" x14ac:dyDescent="0.25">
      <c r="A781" t="s">
        <v>773</v>
      </c>
      <c r="B781">
        <v>2020</v>
      </c>
      <c r="C781" t="s">
        <v>5</v>
      </c>
      <c r="D781">
        <v>271</v>
      </c>
    </row>
    <row r="782" spans="1:4" x14ac:dyDescent="0.25">
      <c r="A782" t="s">
        <v>774</v>
      </c>
      <c r="B782">
        <v>2020</v>
      </c>
      <c r="C782" t="s">
        <v>5</v>
      </c>
      <c r="D782">
        <v>806</v>
      </c>
    </row>
    <row r="783" spans="1:4" x14ac:dyDescent="0.25">
      <c r="A783" t="s">
        <v>775</v>
      </c>
      <c r="B783">
        <v>2020</v>
      </c>
      <c r="C783" t="s">
        <v>5</v>
      </c>
      <c r="D783">
        <v>542</v>
      </c>
    </row>
    <row r="784" spans="1:4" x14ac:dyDescent="0.25">
      <c r="A784" t="s">
        <v>776</v>
      </c>
      <c r="B784">
        <v>2020</v>
      </c>
      <c r="C784" t="s">
        <v>5</v>
      </c>
      <c r="D784">
        <v>202</v>
      </c>
    </row>
    <row r="785" spans="1:4" x14ac:dyDescent="0.25">
      <c r="A785" t="s">
        <v>777</v>
      </c>
      <c r="B785">
        <v>2020</v>
      </c>
      <c r="C785" t="s">
        <v>5</v>
      </c>
      <c r="D785">
        <v>109</v>
      </c>
    </row>
    <row r="786" spans="1:4" x14ac:dyDescent="0.25">
      <c r="A786" t="s">
        <v>778</v>
      </c>
      <c r="B786">
        <v>2020</v>
      </c>
      <c r="C786" t="s">
        <v>5</v>
      </c>
      <c r="D786">
        <v>275</v>
      </c>
    </row>
    <row r="787" spans="1:4" x14ac:dyDescent="0.25">
      <c r="A787" t="s">
        <v>779</v>
      </c>
      <c r="B787">
        <v>2020</v>
      </c>
      <c r="C787" t="s">
        <v>5</v>
      </c>
      <c r="D787">
        <v>38</v>
      </c>
    </row>
    <row r="788" spans="1:4" x14ac:dyDescent="0.25">
      <c r="A788" t="s">
        <v>780</v>
      </c>
      <c r="B788">
        <v>2020</v>
      </c>
      <c r="C788" t="s">
        <v>5</v>
      </c>
      <c r="D788">
        <v>365</v>
      </c>
    </row>
    <row r="789" spans="1:4" x14ac:dyDescent="0.25">
      <c r="A789" t="s">
        <v>781</v>
      </c>
      <c r="B789">
        <v>2020</v>
      </c>
      <c r="C789" t="s">
        <v>5</v>
      </c>
      <c r="D789">
        <v>220</v>
      </c>
    </row>
    <row r="790" spans="1:4" x14ac:dyDescent="0.25">
      <c r="A790" t="s">
        <v>1086</v>
      </c>
      <c r="B790">
        <v>2020</v>
      </c>
      <c r="C790" t="s">
        <v>5</v>
      </c>
      <c r="D790">
        <v>42</v>
      </c>
    </row>
    <row r="791" spans="1:4" x14ac:dyDescent="0.25">
      <c r="A791" t="s">
        <v>783</v>
      </c>
      <c r="B791">
        <v>2020</v>
      </c>
      <c r="C791" t="s">
        <v>5</v>
      </c>
      <c r="D791">
        <v>379</v>
      </c>
    </row>
    <row r="792" spans="1:4" x14ac:dyDescent="0.25">
      <c r="A792" t="s">
        <v>784</v>
      </c>
      <c r="B792">
        <v>2020</v>
      </c>
      <c r="C792" t="s">
        <v>5</v>
      </c>
      <c r="D792">
        <v>1060</v>
      </c>
    </row>
    <row r="793" spans="1:4" x14ac:dyDescent="0.25">
      <c r="A793" t="s">
        <v>785</v>
      </c>
      <c r="B793">
        <v>2020</v>
      </c>
      <c r="C793" t="s">
        <v>5</v>
      </c>
      <c r="D793">
        <v>245</v>
      </c>
    </row>
    <row r="794" spans="1:4" x14ac:dyDescent="0.25">
      <c r="A794" t="s">
        <v>786</v>
      </c>
      <c r="B794">
        <v>2020</v>
      </c>
      <c r="C794" t="s">
        <v>5</v>
      </c>
      <c r="D794">
        <v>3353</v>
      </c>
    </row>
    <row r="795" spans="1:4" x14ac:dyDescent="0.25">
      <c r="A795" t="s">
        <v>1087</v>
      </c>
      <c r="B795">
        <v>2020</v>
      </c>
      <c r="C795" t="s">
        <v>5</v>
      </c>
      <c r="D795">
        <v>142</v>
      </c>
    </row>
    <row r="796" spans="1:4" x14ac:dyDescent="0.25">
      <c r="A796" t="s">
        <v>788</v>
      </c>
      <c r="B796">
        <v>2020</v>
      </c>
      <c r="C796" t="s">
        <v>5</v>
      </c>
      <c r="D796">
        <v>150</v>
      </c>
    </row>
    <row r="797" spans="1:4" x14ac:dyDescent="0.25">
      <c r="A797" t="s">
        <v>789</v>
      </c>
      <c r="B797">
        <v>2020</v>
      </c>
      <c r="C797" t="s">
        <v>5</v>
      </c>
      <c r="D797">
        <v>2611</v>
      </c>
    </row>
    <row r="798" spans="1:4" x14ac:dyDescent="0.25">
      <c r="A798" t="s">
        <v>790</v>
      </c>
      <c r="B798">
        <v>2020</v>
      </c>
      <c r="C798" t="s">
        <v>5</v>
      </c>
      <c r="D798">
        <v>4059</v>
      </c>
    </row>
    <row r="799" spans="1:4" x14ac:dyDescent="0.25">
      <c r="A799" t="s">
        <v>791</v>
      </c>
      <c r="B799">
        <v>2020</v>
      </c>
      <c r="C799" t="s">
        <v>5</v>
      </c>
      <c r="D799">
        <v>758</v>
      </c>
    </row>
    <row r="800" spans="1:4" x14ac:dyDescent="0.25">
      <c r="A800" t="s">
        <v>792</v>
      </c>
      <c r="B800">
        <v>2020</v>
      </c>
      <c r="C800" t="s">
        <v>5</v>
      </c>
      <c r="D800">
        <v>1071</v>
      </c>
    </row>
    <row r="801" spans="1:4" x14ac:dyDescent="0.25">
      <c r="A801" t="s">
        <v>793</v>
      </c>
      <c r="B801">
        <v>2020</v>
      </c>
      <c r="C801" t="s">
        <v>5</v>
      </c>
      <c r="D801">
        <v>2240</v>
      </c>
    </row>
    <row r="802" spans="1:4" x14ac:dyDescent="0.25">
      <c r="A802" t="s">
        <v>794</v>
      </c>
      <c r="B802">
        <v>2020</v>
      </c>
      <c r="C802" t="s">
        <v>5</v>
      </c>
      <c r="D802">
        <v>31</v>
      </c>
    </row>
    <row r="803" spans="1:4" x14ac:dyDescent="0.25">
      <c r="A803" t="s">
        <v>795</v>
      </c>
      <c r="B803">
        <v>2020</v>
      </c>
      <c r="C803" t="s">
        <v>5</v>
      </c>
      <c r="D803">
        <v>45</v>
      </c>
    </row>
    <row r="804" spans="1:4" x14ac:dyDescent="0.25">
      <c r="A804" t="s">
        <v>796</v>
      </c>
      <c r="B804">
        <v>2020</v>
      </c>
      <c r="C804" t="s">
        <v>5</v>
      </c>
      <c r="D804">
        <v>1362</v>
      </c>
    </row>
    <row r="805" spans="1:4" x14ac:dyDescent="0.25">
      <c r="A805" t="s">
        <v>797</v>
      </c>
      <c r="B805">
        <v>2020</v>
      </c>
      <c r="C805" t="s">
        <v>5</v>
      </c>
      <c r="D805">
        <v>509</v>
      </c>
    </row>
    <row r="806" spans="1:4" x14ac:dyDescent="0.25">
      <c r="A806" t="s">
        <v>798</v>
      </c>
      <c r="B806">
        <v>2020</v>
      </c>
      <c r="C806" t="s">
        <v>5</v>
      </c>
      <c r="D806">
        <v>114</v>
      </c>
    </row>
    <row r="807" spans="1:4" x14ac:dyDescent="0.25">
      <c r="A807" t="s">
        <v>799</v>
      </c>
      <c r="B807">
        <v>2020</v>
      </c>
      <c r="C807" t="s">
        <v>5</v>
      </c>
      <c r="D807">
        <v>157</v>
      </c>
    </row>
    <row r="808" spans="1:4" x14ac:dyDescent="0.25">
      <c r="A808" t="s">
        <v>1088</v>
      </c>
      <c r="B808">
        <v>2020</v>
      </c>
      <c r="C808" t="s">
        <v>5</v>
      </c>
      <c r="D808">
        <v>39</v>
      </c>
    </row>
    <row r="809" spans="1:4" x14ac:dyDescent="0.25">
      <c r="A809" t="s">
        <v>801</v>
      </c>
      <c r="B809">
        <v>2020</v>
      </c>
      <c r="C809" t="s">
        <v>5</v>
      </c>
      <c r="D809">
        <v>49</v>
      </c>
    </row>
    <row r="810" spans="1:4" x14ac:dyDescent="0.25">
      <c r="A810" t="s">
        <v>802</v>
      </c>
      <c r="B810">
        <v>2020</v>
      </c>
      <c r="C810" t="s">
        <v>5</v>
      </c>
      <c r="D810">
        <v>123</v>
      </c>
    </row>
    <row r="811" spans="1:4" x14ac:dyDescent="0.25">
      <c r="A811" t="s">
        <v>803</v>
      </c>
      <c r="B811">
        <v>2020</v>
      </c>
      <c r="C811" t="s">
        <v>5</v>
      </c>
      <c r="D811">
        <v>270</v>
      </c>
    </row>
    <row r="812" spans="1:4" x14ac:dyDescent="0.25">
      <c r="A812" t="s">
        <v>804</v>
      </c>
      <c r="B812">
        <v>2020</v>
      </c>
      <c r="C812" t="s">
        <v>5</v>
      </c>
      <c r="D812">
        <v>379</v>
      </c>
    </row>
    <row r="813" spans="1:4" x14ac:dyDescent="0.25">
      <c r="A813" t="s">
        <v>805</v>
      </c>
      <c r="B813">
        <v>2020</v>
      </c>
      <c r="C813" t="s">
        <v>5</v>
      </c>
      <c r="D813">
        <v>358</v>
      </c>
    </row>
    <row r="814" spans="1:4" x14ac:dyDescent="0.25">
      <c r="A814" t="s">
        <v>806</v>
      </c>
      <c r="B814">
        <v>2020</v>
      </c>
      <c r="C814" t="s">
        <v>5</v>
      </c>
      <c r="D814">
        <v>457</v>
      </c>
    </row>
    <row r="815" spans="1:4" x14ac:dyDescent="0.25">
      <c r="A815" t="s">
        <v>807</v>
      </c>
      <c r="B815">
        <v>2020</v>
      </c>
      <c r="C815" t="s">
        <v>5</v>
      </c>
      <c r="D815">
        <v>472</v>
      </c>
    </row>
    <row r="816" spans="1:4" x14ac:dyDescent="0.25">
      <c r="A816" t="s">
        <v>808</v>
      </c>
      <c r="B816">
        <v>2020</v>
      </c>
      <c r="C816" t="s">
        <v>5</v>
      </c>
      <c r="D816">
        <v>725</v>
      </c>
    </row>
    <row r="817" spans="1:4" x14ac:dyDescent="0.25">
      <c r="A817" t="s">
        <v>809</v>
      </c>
      <c r="B817">
        <v>2020</v>
      </c>
      <c r="C817" t="s">
        <v>5</v>
      </c>
      <c r="D817">
        <v>113</v>
      </c>
    </row>
    <row r="818" spans="1:4" x14ac:dyDescent="0.25">
      <c r="A818" t="s">
        <v>810</v>
      </c>
      <c r="B818">
        <v>2020</v>
      </c>
      <c r="C818" t="s">
        <v>5</v>
      </c>
      <c r="D818">
        <v>350</v>
      </c>
    </row>
    <row r="819" spans="1:4" x14ac:dyDescent="0.25">
      <c r="A819" t="s">
        <v>811</v>
      </c>
      <c r="B819">
        <v>2020</v>
      </c>
      <c r="C819" t="s">
        <v>5</v>
      </c>
      <c r="D819">
        <v>506</v>
      </c>
    </row>
    <row r="820" spans="1:4" x14ac:dyDescent="0.25">
      <c r="A820" t="s">
        <v>812</v>
      </c>
      <c r="B820">
        <v>2020</v>
      </c>
      <c r="C820" t="s">
        <v>5</v>
      </c>
      <c r="D820">
        <v>2063</v>
      </c>
    </row>
    <row r="821" spans="1:4" x14ac:dyDescent="0.25">
      <c r="A821" t="s">
        <v>813</v>
      </c>
      <c r="B821">
        <v>2020</v>
      </c>
      <c r="C821" t="s">
        <v>5</v>
      </c>
      <c r="D821">
        <v>95</v>
      </c>
    </row>
    <row r="822" spans="1:4" x14ac:dyDescent="0.25">
      <c r="A822" t="s">
        <v>814</v>
      </c>
      <c r="B822">
        <v>2020</v>
      </c>
      <c r="C822" t="s">
        <v>5</v>
      </c>
      <c r="D822">
        <v>394</v>
      </c>
    </row>
    <row r="823" spans="1:4" x14ac:dyDescent="0.25">
      <c r="A823" t="s">
        <v>815</v>
      </c>
      <c r="B823">
        <v>2020</v>
      </c>
      <c r="C823" t="s">
        <v>5</v>
      </c>
      <c r="D823">
        <v>295</v>
      </c>
    </row>
    <row r="824" spans="1:4" x14ac:dyDescent="0.25">
      <c r="A824" t="s">
        <v>816</v>
      </c>
      <c r="B824">
        <v>2020</v>
      </c>
      <c r="C824" t="s">
        <v>5</v>
      </c>
      <c r="D824">
        <v>1392</v>
      </c>
    </row>
    <row r="825" spans="1:4" x14ac:dyDescent="0.25">
      <c r="A825" t="s">
        <v>1089</v>
      </c>
      <c r="B825">
        <v>2020</v>
      </c>
      <c r="C825" t="s">
        <v>5</v>
      </c>
      <c r="D825">
        <v>297</v>
      </c>
    </row>
    <row r="826" spans="1:4" x14ac:dyDescent="0.25">
      <c r="A826" t="s">
        <v>817</v>
      </c>
      <c r="B826">
        <v>2020</v>
      </c>
      <c r="C826" t="s">
        <v>5</v>
      </c>
      <c r="D826">
        <v>58</v>
      </c>
    </row>
    <row r="827" spans="1:4" x14ac:dyDescent="0.25">
      <c r="A827" t="s">
        <v>1090</v>
      </c>
      <c r="B827">
        <v>2020</v>
      </c>
      <c r="C827" t="s">
        <v>5</v>
      </c>
      <c r="D827">
        <v>3584</v>
      </c>
    </row>
    <row r="828" spans="1:4" x14ac:dyDescent="0.25">
      <c r="A828" t="s">
        <v>819</v>
      </c>
      <c r="B828">
        <v>2020</v>
      </c>
      <c r="C828" t="s">
        <v>5</v>
      </c>
      <c r="D828">
        <v>74</v>
      </c>
    </row>
    <row r="829" spans="1:4" x14ac:dyDescent="0.25">
      <c r="A829" t="s">
        <v>820</v>
      </c>
      <c r="B829">
        <v>2020</v>
      </c>
      <c r="C829" t="s">
        <v>5</v>
      </c>
      <c r="D829">
        <v>729</v>
      </c>
    </row>
    <row r="830" spans="1:4" x14ac:dyDescent="0.25">
      <c r="A830" t="s">
        <v>821</v>
      </c>
      <c r="B830">
        <v>2020</v>
      </c>
      <c r="C830" t="s">
        <v>5</v>
      </c>
      <c r="D830">
        <v>830</v>
      </c>
    </row>
    <row r="831" spans="1:4" x14ac:dyDescent="0.25">
      <c r="A831" t="s">
        <v>822</v>
      </c>
      <c r="B831">
        <v>2020</v>
      </c>
      <c r="C831" t="s">
        <v>5</v>
      </c>
      <c r="D831">
        <v>511</v>
      </c>
    </row>
    <row r="832" spans="1:4" x14ac:dyDescent="0.25">
      <c r="A832" t="s">
        <v>823</v>
      </c>
      <c r="B832">
        <v>2020</v>
      </c>
      <c r="C832" t="s">
        <v>5</v>
      </c>
      <c r="D832">
        <v>129</v>
      </c>
    </row>
    <row r="833" spans="1:4" x14ac:dyDescent="0.25">
      <c r="A833" t="s">
        <v>824</v>
      </c>
      <c r="B833">
        <v>2020</v>
      </c>
      <c r="C833" t="s">
        <v>5</v>
      </c>
      <c r="D833">
        <v>5015</v>
      </c>
    </row>
    <row r="834" spans="1:4" x14ac:dyDescent="0.25">
      <c r="A834" t="s">
        <v>1091</v>
      </c>
      <c r="B834">
        <v>2020</v>
      </c>
      <c r="C834" t="s">
        <v>5</v>
      </c>
      <c r="D834">
        <v>46</v>
      </c>
    </row>
    <row r="835" spans="1:4" x14ac:dyDescent="0.25">
      <c r="A835" t="s">
        <v>826</v>
      </c>
      <c r="B835">
        <v>2020</v>
      </c>
      <c r="C835" t="s">
        <v>5</v>
      </c>
      <c r="D835">
        <v>634</v>
      </c>
    </row>
    <row r="836" spans="1:4" x14ac:dyDescent="0.25">
      <c r="A836" t="s">
        <v>827</v>
      </c>
      <c r="B836">
        <v>2020</v>
      </c>
      <c r="C836" t="s">
        <v>5</v>
      </c>
      <c r="D836">
        <v>159</v>
      </c>
    </row>
    <row r="837" spans="1:4" x14ac:dyDescent="0.25">
      <c r="A837" t="s">
        <v>828</v>
      </c>
      <c r="B837">
        <v>2020</v>
      </c>
      <c r="C837" t="s">
        <v>5</v>
      </c>
      <c r="D837">
        <v>73</v>
      </c>
    </row>
    <row r="838" spans="1:4" x14ac:dyDescent="0.25">
      <c r="A838" t="s">
        <v>829</v>
      </c>
      <c r="B838">
        <v>2020</v>
      </c>
      <c r="C838" t="s">
        <v>5</v>
      </c>
      <c r="D838">
        <v>72</v>
      </c>
    </row>
    <row r="839" spans="1:4" x14ac:dyDescent="0.25">
      <c r="A839" t="s">
        <v>830</v>
      </c>
      <c r="B839">
        <v>2020</v>
      </c>
      <c r="C839" t="s">
        <v>5</v>
      </c>
      <c r="D839">
        <v>1130</v>
      </c>
    </row>
    <row r="840" spans="1:4" x14ac:dyDescent="0.25">
      <c r="A840" t="s">
        <v>831</v>
      </c>
      <c r="B840">
        <v>2020</v>
      </c>
      <c r="C840" t="s">
        <v>5</v>
      </c>
      <c r="D840">
        <v>727</v>
      </c>
    </row>
    <row r="841" spans="1:4" x14ac:dyDescent="0.25">
      <c r="A841" t="s">
        <v>832</v>
      </c>
      <c r="B841">
        <v>2020</v>
      </c>
      <c r="C841" t="s">
        <v>5</v>
      </c>
      <c r="D841">
        <v>297</v>
      </c>
    </row>
    <row r="842" spans="1:4" x14ac:dyDescent="0.25">
      <c r="A842" t="s">
        <v>833</v>
      </c>
      <c r="B842">
        <v>2020</v>
      </c>
      <c r="C842" t="s">
        <v>5</v>
      </c>
      <c r="D842">
        <v>5512</v>
      </c>
    </row>
    <row r="843" spans="1:4" x14ac:dyDescent="0.25">
      <c r="A843" t="s">
        <v>834</v>
      </c>
      <c r="B843">
        <v>2020</v>
      </c>
      <c r="C843" t="s">
        <v>5</v>
      </c>
      <c r="D843">
        <v>1268</v>
      </c>
    </row>
    <row r="844" spans="1:4" x14ac:dyDescent="0.25">
      <c r="A844" t="s">
        <v>835</v>
      </c>
      <c r="B844">
        <v>2020</v>
      </c>
      <c r="C844" t="s">
        <v>5</v>
      </c>
      <c r="D844">
        <v>961</v>
      </c>
    </row>
    <row r="845" spans="1:4" x14ac:dyDescent="0.25">
      <c r="A845" t="s">
        <v>836</v>
      </c>
      <c r="B845">
        <v>2020</v>
      </c>
      <c r="C845" t="s">
        <v>5</v>
      </c>
      <c r="D845">
        <v>4925</v>
      </c>
    </row>
    <row r="846" spans="1:4" x14ac:dyDescent="0.25">
      <c r="A846" t="s">
        <v>837</v>
      </c>
      <c r="B846">
        <v>2020</v>
      </c>
      <c r="C846" t="s">
        <v>5</v>
      </c>
      <c r="D846">
        <v>189</v>
      </c>
    </row>
    <row r="847" spans="1:4" x14ac:dyDescent="0.25">
      <c r="A847" t="s">
        <v>838</v>
      </c>
      <c r="B847">
        <v>2020</v>
      </c>
      <c r="C847" t="s">
        <v>5</v>
      </c>
      <c r="D847">
        <v>731</v>
      </c>
    </row>
    <row r="848" spans="1:4" x14ac:dyDescent="0.25">
      <c r="A848" t="s">
        <v>839</v>
      </c>
      <c r="B848">
        <v>2020</v>
      </c>
      <c r="C848" t="s">
        <v>5</v>
      </c>
      <c r="D848">
        <v>2860</v>
      </c>
    </row>
    <row r="849" spans="1:4" x14ac:dyDescent="0.25">
      <c r="A849" t="s">
        <v>840</v>
      </c>
      <c r="B849">
        <v>2020</v>
      </c>
      <c r="C849" t="s">
        <v>5</v>
      </c>
      <c r="D849">
        <v>1070</v>
      </c>
    </row>
    <row r="850" spans="1:4" x14ac:dyDescent="0.25">
      <c r="A850" t="s">
        <v>841</v>
      </c>
      <c r="B850">
        <v>2020</v>
      </c>
      <c r="C850" t="s">
        <v>5</v>
      </c>
      <c r="D850">
        <v>2004</v>
      </c>
    </row>
    <row r="851" spans="1:4" x14ac:dyDescent="0.25">
      <c r="A851" t="s">
        <v>842</v>
      </c>
      <c r="B851">
        <v>2020</v>
      </c>
      <c r="C851" t="s">
        <v>5</v>
      </c>
      <c r="D851">
        <v>245</v>
      </c>
    </row>
    <row r="852" spans="1:4" x14ac:dyDescent="0.25">
      <c r="A852" t="s">
        <v>843</v>
      </c>
      <c r="B852">
        <v>2020</v>
      </c>
      <c r="C852" t="s">
        <v>5</v>
      </c>
      <c r="D852">
        <v>8229</v>
      </c>
    </row>
    <row r="853" spans="1:4" x14ac:dyDescent="0.25">
      <c r="A853" t="s">
        <v>844</v>
      </c>
      <c r="B853">
        <v>2020</v>
      </c>
      <c r="C853" t="s">
        <v>5</v>
      </c>
      <c r="D853">
        <v>85797</v>
      </c>
    </row>
    <row r="854" spans="1:4" x14ac:dyDescent="0.25">
      <c r="A854" t="s">
        <v>845</v>
      </c>
      <c r="B854">
        <v>2020</v>
      </c>
      <c r="C854" t="s">
        <v>5</v>
      </c>
      <c r="D854">
        <v>748</v>
      </c>
    </row>
    <row r="855" spans="1:4" x14ac:dyDescent="0.25">
      <c r="A855" t="s">
        <v>846</v>
      </c>
      <c r="B855">
        <v>2020</v>
      </c>
      <c r="C855" t="s">
        <v>5</v>
      </c>
      <c r="D855">
        <v>1543</v>
      </c>
    </row>
    <row r="856" spans="1:4" x14ac:dyDescent="0.25">
      <c r="A856" t="s">
        <v>847</v>
      </c>
      <c r="B856">
        <v>2020</v>
      </c>
      <c r="C856" t="s">
        <v>5</v>
      </c>
      <c r="D856">
        <v>1042</v>
      </c>
    </row>
    <row r="857" spans="1:4" x14ac:dyDescent="0.25">
      <c r="A857" t="s">
        <v>848</v>
      </c>
      <c r="B857">
        <v>2020</v>
      </c>
      <c r="C857" t="s">
        <v>5</v>
      </c>
      <c r="D857">
        <v>181</v>
      </c>
    </row>
    <row r="858" spans="1:4" x14ac:dyDescent="0.25">
      <c r="A858" t="s">
        <v>849</v>
      </c>
      <c r="B858">
        <v>2020</v>
      </c>
      <c r="C858" t="s">
        <v>5</v>
      </c>
      <c r="D858">
        <v>184</v>
      </c>
    </row>
    <row r="859" spans="1:4" x14ac:dyDescent="0.25">
      <c r="A859" t="s">
        <v>850</v>
      </c>
      <c r="B859">
        <v>2020</v>
      </c>
      <c r="C859" t="s">
        <v>5</v>
      </c>
      <c r="D859">
        <v>3018</v>
      </c>
    </row>
    <row r="860" spans="1:4" x14ac:dyDescent="0.25">
      <c r="A860" t="s">
        <v>851</v>
      </c>
      <c r="B860">
        <v>2020</v>
      </c>
      <c r="C860" t="s">
        <v>5</v>
      </c>
      <c r="D860">
        <v>128</v>
      </c>
    </row>
    <row r="861" spans="1:4" x14ac:dyDescent="0.25">
      <c r="A861" t="s">
        <v>1092</v>
      </c>
      <c r="B861">
        <v>2020</v>
      </c>
      <c r="C861" t="s">
        <v>5</v>
      </c>
      <c r="D861">
        <v>165</v>
      </c>
    </row>
    <row r="862" spans="1:4" x14ac:dyDescent="0.25">
      <c r="A862" t="s">
        <v>853</v>
      </c>
      <c r="B862">
        <v>2020</v>
      </c>
      <c r="C862" t="s">
        <v>5</v>
      </c>
      <c r="D862">
        <v>202</v>
      </c>
    </row>
    <row r="863" spans="1:4" x14ac:dyDescent="0.25">
      <c r="A863" t="s">
        <v>854</v>
      </c>
      <c r="B863">
        <v>2020</v>
      </c>
      <c r="C863" t="s">
        <v>5</v>
      </c>
      <c r="D863">
        <v>11325</v>
      </c>
    </row>
    <row r="864" spans="1:4" x14ac:dyDescent="0.25">
      <c r="A864" t="s">
        <v>1093</v>
      </c>
      <c r="B864">
        <v>2020</v>
      </c>
      <c r="C864" t="s">
        <v>5</v>
      </c>
      <c r="D864">
        <v>124</v>
      </c>
    </row>
    <row r="865" spans="1:4" x14ac:dyDescent="0.25">
      <c r="A865" t="s">
        <v>855</v>
      </c>
      <c r="B865">
        <v>2020</v>
      </c>
      <c r="C865" t="s">
        <v>5</v>
      </c>
      <c r="D865">
        <v>385</v>
      </c>
    </row>
    <row r="866" spans="1:4" x14ac:dyDescent="0.25">
      <c r="A866" t="s">
        <v>856</v>
      </c>
      <c r="B866">
        <v>2020</v>
      </c>
      <c r="C866" t="s">
        <v>5</v>
      </c>
      <c r="D866">
        <v>5439</v>
      </c>
    </row>
    <row r="867" spans="1:4" x14ac:dyDescent="0.25">
      <c r="A867" t="s">
        <v>857</v>
      </c>
      <c r="B867">
        <v>2020</v>
      </c>
      <c r="C867" t="s">
        <v>5</v>
      </c>
      <c r="D867">
        <v>92</v>
      </c>
    </row>
    <row r="868" spans="1:4" x14ac:dyDescent="0.25">
      <c r="A868" t="s">
        <v>858</v>
      </c>
      <c r="B868">
        <v>2020</v>
      </c>
      <c r="C868" t="s">
        <v>5</v>
      </c>
      <c r="D868">
        <v>68</v>
      </c>
    </row>
    <row r="869" spans="1:4" x14ac:dyDescent="0.25">
      <c r="A869" t="s">
        <v>859</v>
      </c>
      <c r="B869">
        <v>2020</v>
      </c>
      <c r="C869" t="s">
        <v>5</v>
      </c>
      <c r="D869">
        <v>143</v>
      </c>
    </row>
    <row r="870" spans="1:4" x14ac:dyDescent="0.25">
      <c r="A870" t="s">
        <v>860</v>
      </c>
      <c r="B870">
        <v>2020</v>
      </c>
      <c r="C870" t="s">
        <v>5</v>
      </c>
      <c r="D870">
        <v>1154</v>
      </c>
    </row>
    <row r="871" spans="1:4" x14ac:dyDescent="0.25">
      <c r="A871" t="s">
        <v>861</v>
      </c>
      <c r="B871">
        <v>2020</v>
      </c>
      <c r="C871" t="s">
        <v>5</v>
      </c>
      <c r="D871">
        <v>1160</v>
      </c>
    </row>
    <row r="872" spans="1:4" x14ac:dyDescent="0.25">
      <c r="A872" t="s">
        <v>862</v>
      </c>
      <c r="B872">
        <v>2020</v>
      </c>
      <c r="C872" t="s">
        <v>5</v>
      </c>
      <c r="D872">
        <v>76</v>
      </c>
    </row>
    <row r="873" spans="1:4" x14ac:dyDescent="0.25">
      <c r="A873" t="s">
        <v>1094</v>
      </c>
      <c r="B873">
        <v>2020</v>
      </c>
      <c r="C873" t="s">
        <v>5</v>
      </c>
      <c r="D873">
        <v>31</v>
      </c>
    </row>
    <row r="874" spans="1:4" x14ac:dyDescent="0.25">
      <c r="A874" t="s">
        <v>864</v>
      </c>
      <c r="B874">
        <v>2020</v>
      </c>
      <c r="C874" t="s">
        <v>5</v>
      </c>
      <c r="D874">
        <v>640</v>
      </c>
    </row>
    <row r="875" spans="1:4" x14ac:dyDescent="0.25">
      <c r="A875" t="s">
        <v>865</v>
      </c>
      <c r="B875">
        <v>2020</v>
      </c>
      <c r="C875" t="s">
        <v>5</v>
      </c>
      <c r="D875">
        <v>120</v>
      </c>
    </row>
    <row r="876" spans="1:4" x14ac:dyDescent="0.25">
      <c r="A876" t="s">
        <v>1095</v>
      </c>
      <c r="B876">
        <v>2020</v>
      </c>
      <c r="C876" t="s">
        <v>5</v>
      </c>
      <c r="D876">
        <v>51</v>
      </c>
    </row>
    <row r="877" spans="1:4" x14ac:dyDescent="0.25">
      <c r="A877" t="s">
        <v>867</v>
      </c>
      <c r="B877">
        <v>2020</v>
      </c>
      <c r="C877" t="s">
        <v>5</v>
      </c>
      <c r="D877">
        <v>167</v>
      </c>
    </row>
    <row r="878" spans="1:4" x14ac:dyDescent="0.25">
      <c r="A878" t="s">
        <v>868</v>
      </c>
      <c r="B878">
        <v>2020</v>
      </c>
      <c r="C878" t="s">
        <v>5</v>
      </c>
      <c r="D878">
        <v>108</v>
      </c>
    </row>
    <row r="879" spans="1:4" x14ac:dyDescent="0.25">
      <c r="A879" t="s">
        <v>869</v>
      </c>
      <c r="B879">
        <v>2020</v>
      </c>
      <c r="C879" t="s">
        <v>5</v>
      </c>
      <c r="D879">
        <v>106</v>
      </c>
    </row>
    <row r="880" spans="1:4" x14ac:dyDescent="0.25">
      <c r="A880" t="s">
        <v>870</v>
      </c>
      <c r="B880">
        <v>2020</v>
      </c>
      <c r="C880" t="s">
        <v>5</v>
      </c>
      <c r="D880">
        <v>109</v>
      </c>
    </row>
    <row r="881" spans="1:4" x14ac:dyDescent="0.25">
      <c r="A881" t="s">
        <v>871</v>
      </c>
      <c r="B881">
        <v>2020</v>
      </c>
      <c r="C881" t="s">
        <v>5</v>
      </c>
      <c r="D881">
        <v>458</v>
      </c>
    </row>
    <row r="882" spans="1:4" x14ac:dyDescent="0.25">
      <c r="A882" t="s">
        <v>872</v>
      </c>
      <c r="B882">
        <v>2020</v>
      </c>
      <c r="C882" t="s">
        <v>5</v>
      </c>
      <c r="D882">
        <v>364</v>
      </c>
    </row>
    <row r="883" spans="1:4" x14ac:dyDescent="0.25">
      <c r="A883" t="s">
        <v>873</v>
      </c>
      <c r="B883">
        <v>2020</v>
      </c>
      <c r="C883" t="s">
        <v>5</v>
      </c>
      <c r="D883">
        <v>81</v>
      </c>
    </row>
    <row r="884" spans="1:4" x14ac:dyDescent="0.25">
      <c r="A884" t="s">
        <v>874</v>
      </c>
      <c r="B884">
        <v>2020</v>
      </c>
      <c r="C884" t="s">
        <v>5</v>
      </c>
      <c r="D884">
        <v>678</v>
      </c>
    </row>
    <row r="885" spans="1:4" x14ac:dyDescent="0.25">
      <c r="A885" t="s">
        <v>875</v>
      </c>
      <c r="B885">
        <v>2020</v>
      </c>
      <c r="C885" t="s">
        <v>5</v>
      </c>
      <c r="D885">
        <v>637</v>
      </c>
    </row>
    <row r="886" spans="1:4" x14ac:dyDescent="0.25">
      <c r="A886" t="s">
        <v>876</v>
      </c>
      <c r="B886">
        <v>2020</v>
      </c>
      <c r="C886" t="s">
        <v>5</v>
      </c>
      <c r="D886">
        <v>1391</v>
      </c>
    </row>
    <row r="887" spans="1:4" x14ac:dyDescent="0.25">
      <c r="A887" t="s">
        <v>877</v>
      </c>
      <c r="B887">
        <v>2020</v>
      </c>
      <c r="C887" t="s">
        <v>5</v>
      </c>
      <c r="D887">
        <v>264</v>
      </c>
    </row>
    <row r="888" spans="1:4" x14ac:dyDescent="0.25">
      <c r="A888" t="s">
        <v>878</v>
      </c>
      <c r="B888">
        <v>2020</v>
      </c>
      <c r="C888" t="s">
        <v>5</v>
      </c>
      <c r="D888">
        <v>272</v>
      </c>
    </row>
    <row r="889" spans="1:4" x14ac:dyDescent="0.25">
      <c r="A889" t="s">
        <v>879</v>
      </c>
      <c r="B889">
        <v>2020</v>
      </c>
      <c r="C889" t="s">
        <v>5</v>
      </c>
      <c r="D889">
        <v>176</v>
      </c>
    </row>
    <row r="890" spans="1:4" x14ac:dyDescent="0.25">
      <c r="A890" t="s">
        <v>1096</v>
      </c>
      <c r="B890">
        <v>2020</v>
      </c>
      <c r="C890" t="s">
        <v>5</v>
      </c>
      <c r="D890">
        <v>186</v>
      </c>
    </row>
    <row r="891" spans="1:4" x14ac:dyDescent="0.25">
      <c r="A891" t="s">
        <v>881</v>
      </c>
      <c r="B891">
        <v>2020</v>
      </c>
      <c r="C891" t="s">
        <v>5</v>
      </c>
      <c r="D891">
        <v>11269</v>
      </c>
    </row>
    <row r="892" spans="1:4" x14ac:dyDescent="0.25">
      <c r="A892" t="s">
        <v>882</v>
      </c>
      <c r="B892">
        <v>2020</v>
      </c>
      <c r="C892" t="s">
        <v>5</v>
      </c>
      <c r="D892">
        <v>3352</v>
      </c>
    </row>
    <row r="893" spans="1:4" x14ac:dyDescent="0.25">
      <c r="A893" t="s">
        <v>883</v>
      </c>
      <c r="B893">
        <v>2020</v>
      </c>
      <c r="C893" t="s">
        <v>5</v>
      </c>
      <c r="D893">
        <v>191</v>
      </c>
    </row>
    <row r="894" spans="1:4" x14ac:dyDescent="0.25">
      <c r="A894" t="s">
        <v>884</v>
      </c>
      <c r="B894">
        <v>2020</v>
      </c>
      <c r="C894" t="s">
        <v>5</v>
      </c>
      <c r="D894">
        <v>707</v>
      </c>
    </row>
    <row r="895" spans="1:4" x14ac:dyDescent="0.25">
      <c r="A895" t="s">
        <v>885</v>
      </c>
      <c r="B895">
        <v>2020</v>
      </c>
      <c r="C895" t="s">
        <v>5</v>
      </c>
      <c r="D895">
        <v>1155</v>
      </c>
    </row>
    <row r="896" spans="1:4" x14ac:dyDescent="0.25">
      <c r="A896" t="s">
        <v>886</v>
      </c>
      <c r="B896">
        <v>2020</v>
      </c>
      <c r="C896" t="s">
        <v>5</v>
      </c>
      <c r="D896">
        <v>67</v>
      </c>
    </row>
    <row r="897" spans="1:4" x14ac:dyDescent="0.25">
      <c r="A897" t="s">
        <v>887</v>
      </c>
      <c r="B897">
        <v>2020</v>
      </c>
      <c r="C897" t="s">
        <v>5</v>
      </c>
      <c r="D897">
        <v>1782</v>
      </c>
    </row>
    <row r="898" spans="1:4" x14ac:dyDescent="0.25">
      <c r="A898" t="s">
        <v>888</v>
      </c>
      <c r="B898">
        <v>2020</v>
      </c>
      <c r="C898" t="s">
        <v>5</v>
      </c>
      <c r="D898">
        <v>881</v>
      </c>
    </row>
    <row r="899" spans="1:4" x14ac:dyDescent="0.25">
      <c r="A899" t="s">
        <v>889</v>
      </c>
      <c r="B899">
        <v>2020</v>
      </c>
      <c r="C899" t="s">
        <v>5</v>
      </c>
      <c r="D899">
        <v>2030</v>
      </c>
    </row>
    <row r="900" spans="1:4" x14ac:dyDescent="0.25">
      <c r="A900" t="s">
        <v>1097</v>
      </c>
      <c r="B900">
        <v>2020</v>
      </c>
      <c r="C900" t="s">
        <v>5</v>
      </c>
      <c r="D900">
        <v>187</v>
      </c>
    </row>
    <row r="901" spans="1:4" x14ac:dyDescent="0.25">
      <c r="A901" t="s">
        <v>891</v>
      </c>
      <c r="B901">
        <v>2020</v>
      </c>
      <c r="C901" t="s">
        <v>5</v>
      </c>
      <c r="D901">
        <v>132</v>
      </c>
    </row>
    <row r="902" spans="1:4" x14ac:dyDescent="0.25">
      <c r="A902" t="s">
        <v>892</v>
      </c>
      <c r="B902">
        <v>2020</v>
      </c>
      <c r="C902" t="s">
        <v>5</v>
      </c>
      <c r="D902">
        <v>629</v>
      </c>
    </row>
    <row r="903" spans="1:4" x14ac:dyDescent="0.25">
      <c r="A903" t="s">
        <v>893</v>
      </c>
      <c r="B903">
        <v>2020</v>
      </c>
      <c r="C903" t="s">
        <v>5</v>
      </c>
      <c r="D903">
        <v>144</v>
      </c>
    </row>
    <row r="904" spans="1:4" x14ac:dyDescent="0.25">
      <c r="A904" t="s">
        <v>894</v>
      </c>
      <c r="B904">
        <v>2020</v>
      </c>
      <c r="C904" t="s">
        <v>5</v>
      </c>
      <c r="D904">
        <v>76</v>
      </c>
    </row>
    <row r="905" spans="1:4" x14ac:dyDescent="0.25">
      <c r="A905" t="s">
        <v>895</v>
      </c>
      <c r="B905">
        <v>2020</v>
      </c>
      <c r="C905" t="s">
        <v>5</v>
      </c>
      <c r="D905">
        <v>566</v>
      </c>
    </row>
    <row r="906" spans="1:4" x14ac:dyDescent="0.25">
      <c r="A906" t="s">
        <v>1098</v>
      </c>
      <c r="B906">
        <v>2020</v>
      </c>
      <c r="C906" t="s">
        <v>5</v>
      </c>
      <c r="D906">
        <v>99</v>
      </c>
    </row>
    <row r="907" spans="1:4" x14ac:dyDescent="0.25">
      <c r="A907" t="s">
        <v>896</v>
      </c>
      <c r="B907">
        <v>2020</v>
      </c>
      <c r="C907" t="s">
        <v>5</v>
      </c>
      <c r="D907">
        <v>914</v>
      </c>
    </row>
    <row r="908" spans="1:4" x14ac:dyDescent="0.25">
      <c r="A908" t="s">
        <v>897</v>
      </c>
      <c r="B908">
        <v>2020</v>
      </c>
      <c r="C908" t="s">
        <v>5</v>
      </c>
      <c r="D908">
        <v>1014</v>
      </c>
    </row>
    <row r="909" spans="1:4" x14ac:dyDescent="0.25">
      <c r="A909" t="s">
        <v>898</v>
      </c>
      <c r="B909">
        <v>2020</v>
      </c>
      <c r="C909" t="s">
        <v>5</v>
      </c>
      <c r="D909">
        <v>3130</v>
      </c>
    </row>
    <row r="910" spans="1:4" x14ac:dyDescent="0.25">
      <c r="A910" t="s">
        <v>899</v>
      </c>
      <c r="B910">
        <v>2020</v>
      </c>
      <c r="C910" t="s">
        <v>5</v>
      </c>
      <c r="D910">
        <v>352</v>
      </c>
    </row>
    <row r="911" spans="1:4" x14ac:dyDescent="0.25">
      <c r="A911" t="s">
        <v>900</v>
      </c>
      <c r="B911">
        <v>2020</v>
      </c>
      <c r="C911" t="s">
        <v>5</v>
      </c>
      <c r="D911">
        <v>78</v>
      </c>
    </row>
    <row r="912" spans="1:4" x14ac:dyDescent="0.25">
      <c r="A912" t="s">
        <v>901</v>
      </c>
      <c r="B912">
        <v>2020</v>
      </c>
      <c r="C912" t="s">
        <v>5</v>
      </c>
      <c r="D912">
        <v>334</v>
      </c>
    </row>
    <row r="913" spans="1:4" x14ac:dyDescent="0.25">
      <c r="A913" t="s">
        <v>902</v>
      </c>
      <c r="B913">
        <v>2020</v>
      </c>
      <c r="C913" t="s">
        <v>5</v>
      </c>
      <c r="D913">
        <v>51</v>
      </c>
    </row>
    <row r="914" spans="1:4" x14ac:dyDescent="0.25">
      <c r="A914" t="s">
        <v>903</v>
      </c>
      <c r="B914">
        <v>2020</v>
      </c>
      <c r="C914" t="s">
        <v>5</v>
      </c>
      <c r="D914">
        <v>495</v>
      </c>
    </row>
    <row r="915" spans="1:4" x14ac:dyDescent="0.25">
      <c r="A915" t="s">
        <v>904</v>
      </c>
      <c r="B915">
        <v>2020</v>
      </c>
      <c r="C915" t="s">
        <v>5</v>
      </c>
      <c r="D915">
        <v>181</v>
      </c>
    </row>
    <row r="916" spans="1:4" x14ac:dyDescent="0.25">
      <c r="A916" t="s">
        <v>905</v>
      </c>
      <c r="B916">
        <v>2020</v>
      </c>
      <c r="C916" t="s">
        <v>5</v>
      </c>
      <c r="D916">
        <v>45</v>
      </c>
    </row>
    <row r="917" spans="1:4" x14ac:dyDescent="0.25">
      <c r="A917" t="s">
        <v>906</v>
      </c>
      <c r="B917">
        <v>2020</v>
      </c>
      <c r="C917" t="s">
        <v>5</v>
      </c>
      <c r="D917">
        <v>400</v>
      </c>
    </row>
    <row r="918" spans="1:4" x14ac:dyDescent="0.25">
      <c r="A918" t="s">
        <v>907</v>
      </c>
      <c r="B918">
        <v>2020</v>
      </c>
      <c r="C918" t="s">
        <v>5</v>
      </c>
      <c r="D918">
        <v>167</v>
      </c>
    </row>
    <row r="919" spans="1:4" x14ac:dyDescent="0.25">
      <c r="A919" t="s">
        <v>908</v>
      </c>
      <c r="B919">
        <v>2020</v>
      </c>
      <c r="C919" t="s">
        <v>5</v>
      </c>
      <c r="D919">
        <v>4512</v>
      </c>
    </row>
    <row r="920" spans="1:4" x14ac:dyDescent="0.25">
      <c r="A920" t="s">
        <v>909</v>
      </c>
      <c r="B920">
        <v>2020</v>
      </c>
      <c r="C920" t="s">
        <v>5</v>
      </c>
      <c r="D920">
        <v>136</v>
      </c>
    </row>
    <row r="921" spans="1:4" x14ac:dyDescent="0.25">
      <c r="A921" t="s">
        <v>910</v>
      </c>
      <c r="B921">
        <v>2020</v>
      </c>
      <c r="C921" t="s">
        <v>5</v>
      </c>
      <c r="D921">
        <v>3149</v>
      </c>
    </row>
    <row r="922" spans="1:4" x14ac:dyDescent="0.25">
      <c r="A922" t="s">
        <v>911</v>
      </c>
      <c r="B922">
        <v>2020</v>
      </c>
      <c r="C922" t="s">
        <v>5</v>
      </c>
      <c r="D922">
        <v>511</v>
      </c>
    </row>
    <row r="923" spans="1:4" x14ac:dyDescent="0.25">
      <c r="A923" t="s">
        <v>1099</v>
      </c>
      <c r="B923">
        <v>2020</v>
      </c>
      <c r="C923" t="s">
        <v>5</v>
      </c>
      <c r="D923">
        <v>53</v>
      </c>
    </row>
    <row r="924" spans="1:4" x14ac:dyDescent="0.25">
      <c r="A924" t="s">
        <v>913</v>
      </c>
      <c r="B924">
        <v>2020</v>
      </c>
      <c r="C924" t="s">
        <v>5</v>
      </c>
      <c r="D924">
        <v>2369</v>
      </c>
    </row>
    <row r="925" spans="1:4" x14ac:dyDescent="0.25">
      <c r="A925" t="s">
        <v>914</v>
      </c>
      <c r="B925">
        <v>2020</v>
      </c>
      <c r="C925" t="s">
        <v>5</v>
      </c>
      <c r="D925">
        <v>102</v>
      </c>
    </row>
    <row r="926" spans="1:4" x14ac:dyDescent="0.25">
      <c r="A926" t="s">
        <v>915</v>
      </c>
      <c r="B926">
        <v>2020</v>
      </c>
      <c r="C926" t="s">
        <v>5</v>
      </c>
      <c r="D926">
        <v>1583</v>
      </c>
    </row>
    <row r="927" spans="1:4" x14ac:dyDescent="0.25">
      <c r="A927" t="s">
        <v>1100</v>
      </c>
      <c r="B927">
        <v>2020</v>
      </c>
      <c r="C927" t="s">
        <v>5</v>
      </c>
      <c r="D927">
        <v>74</v>
      </c>
    </row>
    <row r="928" spans="1:4" x14ac:dyDescent="0.25">
      <c r="A928" t="s">
        <v>916</v>
      </c>
      <c r="B928">
        <v>2020</v>
      </c>
      <c r="C928" t="s">
        <v>5</v>
      </c>
      <c r="D928">
        <v>1032</v>
      </c>
    </row>
    <row r="929" spans="1:4" x14ac:dyDescent="0.25">
      <c r="A929" t="s">
        <v>917</v>
      </c>
      <c r="B929">
        <v>2020</v>
      </c>
      <c r="C929" t="s">
        <v>5</v>
      </c>
      <c r="D929">
        <v>1191</v>
      </c>
    </row>
    <row r="930" spans="1:4" x14ac:dyDescent="0.25">
      <c r="A930" t="s">
        <v>918</v>
      </c>
      <c r="B930">
        <v>2020</v>
      </c>
      <c r="C930" t="s">
        <v>5</v>
      </c>
      <c r="D930">
        <v>69</v>
      </c>
    </row>
    <row r="931" spans="1:4" x14ac:dyDescent="0.25">
      <c r="A931" t="s">
        <v>919</v>
      </c>
      <c r="B931">
        <v>2020</v>
      </c>
      <c r="C931" t="s">
        <v>5</v>
      </c>
      <c r="D931">
        <v>509</v>
      </c>
    </row>
    <row r="932" spans="1:4" x14ac:dyDescent="0.25">
      <c r="A932" t="s">
        <v>920</v>
      </c>
      <c r="B932">
        <v>2020</v>
      </c>
      <c r="C932" t="s">
        <v>5</v>
      </c>
      <c r="D932">
        <v>72</v>
      </c>
    </row>
    <row r="933" spans="1:4" x14ac:dyDescent="0.25">
      <c r="A933" t="s">
        <v>1101</v>
      </c>
      <c r="B933">
        <v>2020</v>
      </c>
      <c r="C933" t="s">
        <v>5</v>
      </c>
      <c r="D933">
        <v>316</v>
      </c>
    </row>
    <row r="934" spans="1:4" x14ac:dyDescent="0.25">
      <c r="A934" t="s">
        <v>922</v>
      </c>
      <c r="B934">
        <v>2020</v>
      </c>
      <c r="C934" t="s">
        <v>5</v>
      </c>
      <c r="D934">
        <v>28</v>
      </c>
    </row>
    <row r="935" spans="1:4" x14ac:dyDescent="0.25">
      <c r="A935" t="s">
        <v>923</v>
      </c>
      <c r="B935">
        <v>2020</v>
      </c>
      <c r="C935" t="s">
        <v>5</v>
      </c>
      <c r="D935">
        <v>954</v>
      </c>
    </row>
    <row r="936" spans="1:4" x14ac:dyDescent="0.25">
      <c r="A936" t="s">
        <v>924</v>
      </c>
      <c r="B936">
        <v>2020</v>
      </c>
      <c r="C936" t="s">
        <v>5</v>
      </c>
      <c r="D936">
        <v>399</v>
      </c>
    </row>
    <row r="937" spans="1:4" x14ac:dyDescent="0.25">
      <c r="A937" t="s">
        <v>925</v>
      </c>
      <c r="B937">
        <v>2020</v>
      </c>
      <c r="C937" t="s">
        <v>5</v>
      </c>
      <c r="D937">
        <v>75</v>
      </c>
    </row>
    <row r="938" spans="1:4" x14ac:dyDescent="0.25">
      <c r="A938" t="s">
        <v>926</v>
      </c>
      <c r="B938">
        <v>2020</v>
      </c>
      <c r="C938" t="s">
        <v>5</v>
      </c>
      <c r="D938">
        <v>1228</v>
      </c>
    </row>
    <row r="939" spans="1:4" x14ac:dyDescent="0.25">
      <c r="A939" t="s">
        <v>927</v>
      </c>
      <c r="B939">
        <v>2020</v>
      </c>
      <c r="C939" t="s">
        <v>5</v>
      </c>
      <c r="D939">
        <v>487</v>
      </c>
    </row>
    <row r="940" spans="1:4" x14ac:dyDescent="0.25">
      <c r="A940" t="s">
        <v>928</v>
      </c>
      <c r="B940">
        <v>2020</v>
      </c>
      <c r="C940" t="s">
        <v>5</v>
      </c>
      <c r="D940">
        <v>1554</v>
      </c>
    </row>
    <row r="941" spans="1:4" x14ac:dyDescent="0.25">
      <c r="A941" t="s">
        <v>929</v>
      </c>
      <c r="B941">
        <v>2020</v>
      </c>
      <c r="C941" t="s">
        <v>5</v>
      </c>
      <c r="D941">
        <v>45580</v>
      </c>
    </row>
    <row r="942" spans="1:4" x14ac:dyDescent="0.25">
      <c r="A942" t="s">
        <v>930</v>
      </c>
      <c r="B942">
        <v>2020</v>
      </c>
      <c r="C942" t="s">
        <v>5</v>
      </c>
      <c r="D942">
        <v>338</v>
      </c>
    </row>
    <row r="943" spans="1:4" x14ac:dyDescent="0.25">
      <c r="A943" t="s">
        <v>931</v>
      </c>
      <c r="B943">
        <v>2020</v>
      </c>
      <c r="C943" t="s">
        <v>5</v>
      </c>
      <c r="D943">
        <v>396</v>
      </c>
    </row>
    <row r="944" spans="1:4" x14ac:dyDescent="0.25">
      <c r="A944" t="s">
        <v>932</v>
      </c>
      <c r="B944">
        <v>2020</v>
      </c>
      <c r="C944" t="s">
        <v>5</v>
      </c>
      <c r="D944">
        <v>39</v>
      </c>
    </row>
    <row r="945" spans="1:4" x14ac:dyDescent="0.25">
      <c r="A945" t="s">
        <v>933</v>
      </c>
      <c r="B945">
        <v>2020</v>
      </c>
      <c r="C945" t="s">
        <v>5</v>
      </c>
      <c r="D945">
        <v>774</v>
      </c>
    </row>
    <row r="946" spans="1:4" x14ac:dyDescent="0.25">
      <c r="A946" t="s">
        <v>934</v>
      </c>
      <c r="B946">
        <v>2020</v>
      </c>
      <c r="C946" t="s">
        <v>5</v>
      </c>
      <c r="D946">
        <v>1484</v>
      </c>
    </row>
    <row r="947" spans="1:4" x14ac:dyDescent="0.25">
      <c r="A947" t="s">
        <v>935</v>
      </c>
      <c r="B947">
        <v>2020</v>
      </c>
      <c r="C947" t="s">
        <v>5</v>
      </c>
      <c r="D947">
        <v>178</v>
      </c>
    </row>
    <row r="948" spans="1:4" x14ac:dyDescent="0.25">
      <c r="A948" t="s">
        <v>936</v>
      </c>
      <c r="B948">
        <v>2020</v>
      </c>
      <c r="C948" t="s">
        <v>5</v>
      </c>
      <c r="D948">
        <v>68</v>
      </c>
    </row>
    <row r="949" spans="1:4" x14ac:dyDescent="0.25">
      <c r="A949" t="s">
        <v>937</v>
      </c>
      <c r="B949">
        <v>2020</v>
      </c>
      <c r="C949" t="s">
        <v>5</v>
      </c>
      <c r="D949">
        <v>711</v>
      </c>
    </row>
    <row r="950" spans="1:4" x14ac:dyDescent="0.25">
      <c r="A950" t="s">
        <v>938</v>
      </c>
      <c r="B950">
        <v>2020</v>
      </c>
      <c r="C950" t="s">
        <v>5</v>
      </c>
      <c r="D950">
        <v>875</v>
      </c>
    </row>
    <row r="951" spans="1:4" x14ac:dyDescent="0.25">
      <c r="A951" t="s">
        <v>939</v>
      </c>
      <c r="B951">
        <v>2020</v>
      </c>
      <c r="C951" t="s">
        <v>5</v>
      </c>
      <c r="D951">
        <v>1132</v>
      </c>
    </row>
    <row r="952" spans="1:4" x14ac:dyDescent="0.25">
      <c r="A952" t="s">
        <v>940</v>
      </c>
      <c r="B952">
        <v>2020</v>
      </c>
      <c r="C952" t="s">
        <v>5</v>
      </c>
      <c r="D952">
        <v>130</v>
      </c>
    </row>
    <row r="953" spans="1:4" x14ac:dyDescent="0.25">
      <c r="A953" t="s">
        <v>941</v>
      </c>
      <c r="B953">
        <v>2020</v>
      </c>
      <c r="C953" t="s">
        <v>5</v>
      </c>
      <c r="D953">
        <v>54</v>
      </c>
    </row>
    <row r="954" spans="1:4" x14ac:dyDescent="0.25">
      <c r="A954" t="s">
        <v>942</v>
      </c>
      <c r="B954">
        <v>2020</v>
      </c>
      <c r="C954" t="s">
        <v>5</v>
      </c>
      <c r="D954">
        <v>4938</v>
      </c>
    </row>
    <row r="955" spans="1:4" x14ac:dyDescent="0.25">
      <c r="A955" t="s">
        <v>943</v>
      </c>
      <c r="B955">
        <v>2020</v>
      </c>
      <c r="C955" t="s">
        <v>5</v>
      </c>
      <c r="D955">
        <v>203</v>
      </c>
    </row>
    <row r="956" spans="1:4" x14ac:dyDescent="0.25">
      <c r="A956" t="s">
        <v>944</v>
      </c>
      <c r="B956">
        <v>2020</v>
      </c>
      <c r="C956" t="s">
        <v>5</v>
      </c>
      <c r="D956">
        <v>209</v>
      </c>
    </row>
    <row r="957" spans="1:4" x14ac:dyDescent="0.25">
      <c r="A957" t="s">
        <v>945</v>
      </c>
      <c r="B957">
        <v>2020</v>
      </c>
      <c r="C957" t="s">
        <v>5</v>
      </c>
      <c r="D957">
        <v>345</v>
      </c>
    </row>
    <row r="958" spans="1:4" x14ac:dyDescent="0.25">
      <c r="A958" t="s">
        <v>946</v>
      </c>
      <c r="B958">
        <v>2020</v>
      </c>
      <c r="C958" t="s">
        <v>5</v>
      </c>
      <c r="D958">
        <v>1551</v>
      </c>
    </row>
    <row r="959" spans="1:4" x14ac:dyDescent="0.25">
      <c r="A959" t="s">
        <v>947</v>
      </c>
      <c r="B959">
        <v>2020</v>
      </c>
      <c r="C959" t="s">
        <v>5</v>
      </c>
      <c r="D959">
        <v>1366</v>
      </c>
    </row>
    <row r="960" spans="1:4" x14ac:dyDescent="0.25">
      <c r="A960" t="s">
        <v>948</v>
      </c>
      <c r="B960">
        <v>2020</v>
      </c>
      <c r="C960" t="s">
        <v>5</v>
      </c>
      <c r="D960">
        <v>688</v>
      </c>
    </row>
    <row r="961" spans="1:4" x14ac:dyDescent="0.25">
      <c r="A961" t="s">
        <v>949</v>
      </c>
      <c r="B961">
        <v>2020</v>
      </c>
      <c r="C961" t="s">
        <v>5</v>
      </c>
      <c r="D961">
        <v>755</v>
      </c>
    </row>
    <row r="962" spans="1:4" x14ac:dyDescent="0.25">
      <c r="A962" t="s">
        <v>950</v>
      </c>
      <c r="B962">
        <v>2020</v>
      </c>
      <c r="C962" t="s">
        <v>5</v>
      </c>
      <c r="D962">
        <v>165</v>
      </c>
    </row>
    <row r="963" spans="1:4" x14ac:dyDescent="0.25">
      <c r="A963" t="s">
        <v>951</v>
      </c>
      <c r="B963">
        <v>2020</v>
      </c>
      <c r="C963" t="s">
        <v>5</v>
      </c>
      <c r="D963">
        <v>747</v>
      </c>
    </row>
    <row r="964" spans="1:4" x14ac:dyDescent="0.25">
      <c r="A964" t="s">
        <v>952</v>
      </c>
      <c r="B964">
        <v>2020</v>
      </c>
      <c r="C964" t="s">
        <v>5</v>
      </c>
      <c r="D964">
        <v>2084</v>
      </c>
    </row>
    <row r="965" spans="1:4" x14ac:dyDescent="0.25">
      <c r="A965" t="s">
        <v>1102</v>
      </c>
      <c r="B965">
        <v>2020</v>
      </c>
      <c r="C965" t="s">
        <v>5</v>
      </c>
      <c r="D965">
        <v>870</v>
      </c>
    </row>
    <row r="966" spans="1:4" x14ac:dyDescent="0.25">
      <c r="A966" t="s">
        <v>954</v>
      </c>
      <c r="B966">
        <v>2020</v>
      </c>
      <c r="C966" t="s">
        <v>5</v>
      </c>
      <c r="D966">
        <v>7352</v>
      </c>
    </row>
    <row r="967" spans="1:4" x14ac:dyDescent="0.25">
      <c r="A967" t="s">
        <v>955</v>
      </c>
      <c r="B967">
        <v>2020</v>
      </c>
      <c r="C967" t="s">
        <v>5</v>
      </c>
      <c r="D967">
        <v>209</v>
      </c>
    </row>
    <row r="968" spans="1:4" x14ac:dyDescent="0.25">
      <c r="A968" t="s">
        <v>956</v>
      </c>
      <c r="B968">
        <v>2020</v>
      </c>
      <c r="C968" t="s">
        <v>5</v>
      </c>
      <c r="D968">
        <v>67314</v>
      </c>
    </row>
    <row r="969" spans="1:4" x14ac:dyDescent="0.25">
      <c r="A969" t="s">
        <v>957</v>
      </c>
      <c r="B969">
        <v>2020</v>
      </c>
      <c r="C969" t="s">
        <v>5</v>
      </c>
      <c r="D969">
        <v>109</v>
      </c>
    </row>
    <row r="970" spans="1:4" x14ac:dyDescent="0.25">
      <c r="A970" t="s">
        <v>1103</v>
      </c>
      <c r="B970">
        <v>2020</v>
      </c>
      <c r="C970" t="s">
        <v>5</v>
      </c>
      <c r="D970">
        <v>116</v>
      </c>
    </row>
    <row r="971" spans="1:4" x14ac:dyDescent="0.25">
      <c r="A971" t="s">
        <v>959</v>
      </c>
      <c r="B971">
        <v>2020</v>
      </c>
      <c r="C971" t="s">
        <v>5</v>
      </c>
      <c r="D971">
        <v>229</v>
      </c>
    </row>
    <row r="972" spans="1:4" x14ac:dyDescent="0.25">
      <c r="A972" t="s">
        <v>960</v>
      </c>
      <c r="B972">
        <v>2020</v>
      </c>
      <c r="C972" t="s">
        <v>5</v>
      </c>
      <c r="D972">
        <v>23940</v>
      </c>
    </row>
    <row r="973" spans="1:4" x14ac:dyDescent="0.25">
      <c r="A973" t="s">
        <v>961</v>
      </c>
      <c r="B973">
        <v>2020</v>
      </c>
      <c r="C973" t="s">
        <v>5</v>
      </c>
      <c r="D973">
        <v>3827</v>
      </c>
    </row>
    <row r="974" spans="1:4" x14ac:dyDescent="0.25">
      <c r="A974" t="s">
        <v>962</v>
      </c>
      <c r="B974">
        <v>2020</v>
      </c>
      <c r="C974" t="s">
        <v>5</v>
      </c>
      <c r="D974">
        <v>10394</v>
      </c>
    </row>
    <row r="975" spans="1:4" x14ac:dyDescent="0.25">
      <c r="A975" t="s">
        <v>963</v>
      </c>
      <c r="B975">
        <v>2020</v>
      </c>
      <c r="C975" t="s">
        <v>5</v>
      </c>
      <c r="D975">
        <v>964</v>
      </c>
    </row>
    <row r="976" spans="1:4" x14ac:dyDescent="0.25">
      <c r="A976" t="s">
        <v>964</v>
      </c>
      <c r="B976">
        <v>2020</v>
      </c>
      <c r="C976" t="s">
        <v>5</v>
      </c>
      <c r="D976">
        <v>138</v>
      </c>
    </row>
    <row r="977" spans="1:4" x14ac:dyDescent="0.25">
      <c r="A977" t="s">
        <v>965</v>
      </c>
      <c r="B977">
        <v>2020</v>
      </c>
      <c r="C977" t="s">
        <v>5</v>
      </c>
      <c r="D977">
        <v>94</v>
      </c>
    </row>
    <row r="978" spans="1:4" x14ac:dyDescent="0.25">
      <c r="A978" t="s">
        <v>966</v>
      </c>
      <c r="B978">
        <v>2020</v>
      </c>
      <c r="C978" t="s">
        <v>5</v>
      </c>
      <c r="D978">
        <v>7825</v>
      </c>
    </row>
    <row r="979" spans="1:4" x14ac:dyDescent="0.25">
      <c r="A979" t="s">
        <v>967</v>
      </c>
      <c r="B979">
        <v>2020</v>
      </c>
      <c r="C979" t="s">
        <v>5</v>
      </c>
      <c r="D979">
        <v>136</v>
      </c>
    </row>
    <row r="980" spans="1:4" x14ac:dyDescent="0.25">
      <c r="A980" t="s">
        <v>968</v>
      </c>
      <c r="B980">
        <v>2020</v>
      </c>
      <c r="C980" t="s">
        <v>5</v>
      </c>
      <c r="D980">
        <v>1524</v>
      </c>
    </row>
    <row r="981" spans="1:4" x14ac:dyDescent="0.25">
      <c r="A981" t="s">
        <v>969</v>
      </c>
      <c r="B981">
        <v>2020</v>
      </c>
      <c r="C981" t="s">
        <v>5</v>
      </c>
      <c r="D981">
        <v>720</v>
      </c>
    </row>
    <row r="982" spans="1:4" x14ac:dyDescent="0.25">
      <c r="A982" t="s">
        <v>970</v>
      </c>
      <c r="B982">
        <v>2020</v>
      </c>
      <c r="C982" t="s">
        <v>5</v>
      </c>
      <c r="D982">
        <v>121</v>
      </c>
    </row>
    <row r="983" spans="1:4" x14ac:dyDescent="0.25">
      <c r="A983" t="s">
        <v>971</v>
      </c>
      <c r="B983">
        <v>2020</v>
      </c>
      <c r="C983" t="s">
        <v>5</v>
      </c>
      <c r="D983">
        <v>391</v>
      </c>
    </row>
    <row r="984" spans="1:4" x14ac:dyDescent="0.25">
      <c r="A984" t="s">
        <v>1104</v>
      </c>
      <c r="B984">
        <v>2020</v>
      </c>
      <c r="C984" t="s">
        <v>5</v>
      </c>
      <c r="D984">
        <v>140</v>
      </c>
    </row>
    <row r="985" spans="1:4" x14ac:dyDescent="0.25">
      <c r="A985" t="s">
        <v>973</v>
      </c>
      <c r="B985">
        <v>2020</v>
      </c>
      <c r="C985" t="s">
        <v>5</v>
      </c>
      <c r="D985">
        <v>791</v>
      </c>
    </row>
    <row r="986" spans="1:4" x14ac:dyDescent="0.25">
      <c r="A986" t="s">
        <v>974</v>
      </c>
      <c r="B986">
        <v>2020</v>
      </c>
      <c r="C986" t="s">
        <v>5</v>
      </c>
      <c r="D986">
        <v>2509</v>
      </c>
    </row>
    <row r="987" spans="1:4" x14ac:dyDescent="0.25">
      <c r="A987" t="s">
        <v>975</v>
      </c>
      <c r="B987">
        <v>2020</v>
      </c>
      <c r="C987" t="s">
        <v>5</v>
      </c>
      <c r="D987">
        <v>3197</v>
      </c>
    </row>
    <row r="988" spans="1:4" x14ac:dyDescent="0.25">
      <c r="A988" t="s">
        <v>976</v>
      </c>
      <c r="B988">
        <v>2020</v>
      </c>
      <c r="C988" t="s">
        <v>5</v>
      </c>
      <c r="D988">
        <v>144</v>
      </c>
    </row>
    <row r="989" spans="1:4" x14ac:dyDescent="0.25">
      <c r="A989" t="s">
        <v>977</v>
      </c>
      <c r="B989">
        <v>2020</v>
      </c>
      <c r="C989" t="s">
        <v>5</v>
      </c>
      <c r="D989">
        <v>68723</v>
      </c>
    </row>
    <row r="990" spans="1:4" x14ac:dyDescent="0.25">
      <c r="A990" t="s">
        <v>978</v>
      </c>
      <c r="B990">
        <v>2020</v>
      </c>
      <c r="C990" t="s">
        <v>5</v>
      </c>
      <c r="D990">
        <v>3858</v>
      </c>
    </row>
    <row r="991" spans="1:4" x14ac:dyDescent="0.25">
      <c r="A991" t="s">
        <v>979</v>
      </c>
      <c r="B991">
        <v>2020</v>
      </c>
      <c r="C991" t="s">
        <v>5</v>
      </c>
      <c r="D991">
        <v>308</v>
      </c>
    </row>
    <row r="992" spans="1:4" x14ac:dyDescent="0.25">
      <c r="A992" t="s">
        <v>980</v>
      </c>
      <c r="B992">
        <v>2020</v>
      </c>
      <c r="C992" t="s">
        <v>5</v>
      </c>
      <c r="D992">
        <v>921</v>
      </c>
    </row>
    <row r="993" spans="1:4" x14ac:dyDescent="0.25">
      <c r="A993" t="s">
        <v>981</v>
      </c>
      <c r="B993">
        <v>2020</v>
      </c>
      <c r="C993" t="s">
        <v>5</v>
      </c>
      <c r="D993">
        <v>2490</v>
      </c>
    </row>
    <row r="994" spans="1:4" x14ac:dyDescent="0.25">
      <c r="A994" t="s">
        <v>982</v>
      </c>
      <c r="B994">
        <v>2020</v>
      </c>
      <c r="C994" t="s">
        <v>5</v>
      </c>
      <c r="D994">
        <v>123</v>
      </c>
    </row>
    <row r="995" spans="1:4" x14ac:dyDescent="0.25">
      <c r="A995" t="s">
        <v>983</v>
      </c>
      <c r="B995">
        <v>2020</v>
      </c>
      <c r="C995" t="s">
        <v>5</v>
      </c>
      <c r="D995">
        <v>192</v>
      </c>
    </row>
    <row r="996" spans="1:4" x14ac:dyDescent="0.25">
      <c r="A996" t="s">
        <v>1105</v>
      </c>
      <c r="B996">
        <v>2020</v>
      </c>
      <c r="C996" t="s">
        <v>5</v>
      </c>
      <c r="D996">
        <v>78</v>
      </c>
    </row>
    <row r="997" spans="1:4" x14ac:dyDescent="0.25">
      <c r="A997" t="s">
        <v>985</v>
      </c>
      <c r="B997">
        <v>2020</v>
      </c>
      <c r="C997" t="s">
        <v>5</v>
      </c>
      <c r="D997">
        <v>126</v>
      </c>
    </row>
    <row r="998" spans="1:4" x14ac:dyDescent="0.25">
      <c r="A998" t="s">
        <v>986</v>
      </c>
      <c r="B998">
        <v>2020</v>
      </c>
      <c r="C998" t="s">
        <v>5</v>
      </c>
      <c r="D998">
        <v>285</v>
      </c>
    </row>
    <row r="999" spans="1:4" x14ac:dyDescent="0.25">
      <c r="A999" t="s">
        <v>987</v>
      </c>
      <c r="B999">
        <v>2020</v>
      </c>
      <c r="C999" t="s">
        <v>5</v>
      </c>
      <c r="D999">
        <v>101</v>
      </c>
    </row>
    <row r="1000" spans="1:4" x14ac:dyDescent="0.25">
      <c r="A1000" t="s">
        <v>1106</v>
      </c>
      <c r="B1000">
        <v>2020</v>
      </c>
      <c r="C1000" t="s">
        <v>5</v>
      </c>
      <c r="D1000">
        <v>101</v>
      </c>
    </row>
    <row r="1001" spans="1:4" x14ac:dyDescent="0.25">
      <c r="A1001" t="s">
        <v>988</v>
      </c>
      <c r="B1001">
        <v>2020</v>
      </c>
      <c r="C1001" t="s">
        <v>5</v>
      </c>
      <c r="D1001">
        <v>607</v>
      </c>
    </row>
    <row r="1002" spans="1:4" x14ac:dyDescent="0.25">
      <c r="A1002" t="s">
        <v>989</v>
      </c>
      <c r="B1002">
        <v>2020</v>
      </c>
      <c r="C1002" t="s">
        <v>5</v>
      </c>
      <c r="D1002">
        <v>775</v>
      </c>
    </row>
    <row r="1003" spans="1:4" x14ac:dyDescent="0.25">
      <c r="A1003" t="s">
        <v>990</v>
      </c>
      <c r="B1003">
        <v>2020</v>
      </c>
      <c r="C1003" t="s">
        <v>5</v>
      </c>
      <c r="D1003">
        <v>745</v>
      </c>
    </row>
    <row r="1004" spans="1:4" x14ac:dyDescent="0.25">
      <c r="A1004" t="s">
        <v>991</v>
      </c>
      <c r="B1004">
        <v>2020</v>
      </c>
      <c r="C1004" t="s">
        <v>5</v>
      </c>
      <c r="D1004">
        <v>497</v>
      </c>
    </row>
    <row r="1005" spans="1:4" x14ac:dyDescent="0.25">
      <c r="A1005" t="s">
        <v>992</v>
      </c>
      <c r="B1005">
        <v>2020</v>
      </c>
      <c r="C1005" t="s">
        <v>5</v>
      </c>
      <c r="D1005">
        <v>100</v>
      </c>
    </row>
    <row r="1006" spans="1:4" x14ac:dyDescent="0.25">
      <c r="A1006" t="s">
        <v>993</v>
      </c>
      <c r="B1006">
        <v>2020</v>
      </c>
      <c r="C1006" t="s">
        <v>5</v>
      </c>
      <c r="D1006">
        <v>73</v>
      </c>
    </row>
    <row r="1007" spans="1:4" x14ac:dyDescent="0.25">
      <c r="A1007" t="s">
        <v>994</v>
      </c>
      <c r="B1007">
        <v>2020</v>
      </c>
      <c r="C1007" t="s">
        <v>5</v>
      </c>
      <c r="D1007">
        <v>307</v>
      </c>
    </row>
    <row r="1008" spans="1:4" x14ac:dyDescent="0.25">
      <c r="A1008" t="s">
        <v>995</v>
      </c>
      <c r="B1008">
        <v>2020</v>
      </c>
      <c r="C1008" t="s">
        <v>5</v>
      </c>
      <c r="D1008">
        <v>3346</v>
      </c>
    </row>
    <row r="1009" spans="1:4" x14ac:dyDescent="0.25">
      <c r="A1009" t="s">
        <v>996</v>
      </c>
      <c r="B1009">
        <v>2020</v>
      </c>
      <c r="C1009" t="s">
        <v>5</v>
      </c>
      <c r="D1009">
        <v>120</v>
      </c>
    </row>
    <row r="1010" spans="1:4" x14ac:dyDescent="0.25">
      <c r="A1010" t="s">
        <v>997</v>
      </c>
      <c r="B1010">
        <v>2020</v>
      </c>
      <c r="C1010" t="s">
        <v>5</v>
      </c>
      <c r="D1010">
        <v>2924</v>
      </c>
    </row>
    <row r="1011" spans="1:4" x14ac:dyDescent="0.25">
      <c r="A1011" t="s">
        <v>998</v>
      </c>
      <c r="B1011">
        <v>2020</v>
      </c>
      <c r="C1011" t="s">
        <v>5</v>
      </c>
      <c r="D1011">
        <v>5252</v>
      </c>
    </row>
    <row r="1012" spans="1:4" x14ac:dyDescent="0.25">
      <c r="A1012" t="s">
        <v>999</v>
      </c>
      <c r="B1012">
        <v>2020</v>
      </c>
      <c r="C1012" t="s">
        <v>5</v>
      </c>
      <c r="D1012">
        <v>1033</v>
      </c>
    </row>
    <row r="1013" spans="1:4" x14ac:dyDescent="0.25">
      <c r="A1013" t="s">
        <v>1000</v>
      </c>
      <c r="B1013">
        <v>2020</v>
      </c>
      <c r="C1013" t="s">
        <v>5</v>
      </c>
      <c r="D1013">
        <v>5353</v>
      </c>
    </row>
    <row r="1014" spans="1:4" x14ac:dyDescent="0.25">
      <c r="A1014" t="s">
        <v>1001</v>
      </c>
      <c r="B1014">
        <v>2020</v>
      </c>
      <c r="C1014" t="s">
        <v>5</v>
      </c>
      <c r="D1014">
        <v>823</v>
      </c>
    </row>
    <row r="1015" spans="1:4" x14ac:dyDescent="0.25">
      <c r="A1015" t="s">
        <v>1002</v>
      </c>
      <c r="B1015">
        <v>2020</v>
      </c>
      <c r="C1015" t="s">
        <v>5</v>
      </c>
      <c r="D1015">
        <v>91</v>
      </c>
    </row>
    <row r="1016" spans="1:4" x14ac:dyDescent="0.25">
      <c r="A1016" t="s">
        <v>1003</v>
      </c>
      <c r="B1016">
        <v>2020</v>
      </c>
      <c r="C1016" t="s">
        <v>5</v>
      </c>
      <c r="D1016">
        <v>188</v>
      </c>
    </row>
    <row r="1017" spans="1:4" x14ac:dyDescent="0.25">
      <c r="A1017" t="s">
        <v>1004</v>
      </c>
      <c r="B1017">
        <v>2020</v>
      </c>
      <c r="C1017" t="s">
        <v>5</v>
      </c>
      <c r="D1017">
        <v>1625</v>
      </c>
    </row>
    <row r="1018" spans="1:4" x14ac:dyDescent="0.25">
      <c r="A1018" t="s">
        <v>1005</v>
      </c>
      <c r="B1018">
        <v>2020</v>
      </c>
      <c r="C1018" t="s">
        <v>5</v>
      </c>
      <c r="D1018">
        <v>146</v>
      </c>
    </row>
    <row r="1019" spans="1:4" x14ac:dyDescent="0.25">
      <c r="A1019" t="s">
        <v>1006</v>
      </c>
      <c r="B1019">
        <v>2020</v>
      </c>
      <c r="C1019" t="s">
        <v>5</v>
      </c>
      <c r="D1019">
        <v>1346</v>
      </c>
    </row>
    <row r="1020" spans="1:4" x14ac:dyDescent="0.25">
      <c r="A1020" t="s">
        <v>1007</v>
      </c>
      <c r="B1020">
        <v>2020</v>
      </c>
      <c r="C1020" t="s">
        <v>5</v>
      </c>
      <c r="D1020">
        <v>144</v>
      </c>
    </row>
    <row r="1021" spans="1:4" x14ac:dyDescent="0.25">
      <c r="A1021" t="s">
        <v>1008</v>
      </c>
      <c r="B1021">
        <v>2020</v>
      </c>
      <c r="C1021" t="s">
        <v>5</v>
      </c>
      <c r="D1021">
        <v>382</v>
      </c>
    </row>
    <row r="1022" spans="1:4" x14ac:dyDescent="0.25">
      <c r="A1022" t="s">
        <v>1009</v>
      </c>
      <c r="B1022">
        <v>2020</v>
      </c>
      <c r="C1022" t="s">
        <v>5</v>
      </c>
      <c r="D1022">
        <v>523</v>
      </c>
    </row>
    <row r="1023" spans="1:4" x14ac:dyDescent="0.25">
      <c r="A1023" t="s">
        <v>1010</v>
      </c>
      <c r="B1023">
        <v>2020</v>
      </c>
      <c r="C1023" t="s">
        <v>5</v>
      </c>
      <c r="D1023">
        <v>267</v>
      </c>
    </row>
    <row r="1024" spans="1:4" x14ac:dyDescent="0.25">
      <c r="A1024" t="s">
        <v>1107</v>
      </c>
      <c r="B1024">
        <v>2020</v>
      </c>
      <c r="C1024" t="s">
        <v>5</v>
      </c>
      <c r="D1024">
        <v>61</v>
      </c>
    </row>
    <row r="1025" spans="1:4" x14ac:dyDescent="0.25">
      <c r="A1025" t="s">
        <v>1011</v>
      </c>
      <c r="B1025">
        <v>2020</v>
      </c>
      <c r="C1025" t="s">
        <v>5</v>
      </c>
      <c r="D1025">
        <v>19</v>
      </c>
    </row>
    <row r="1026" spans="1:4" x14ac:dyDescent="0.25">
      <c r="A1026" t="s">
        <v>1012</v>
      </c>
      <c r="B1026">
        <v>2020</v>
      </c>
      <c r="C1026" t="s">
        <v>5</v>
      </c>
      <c r="D1026">
        <v>60</v>
      </c>
    </row>
    <row r="1027" spans="1:4" x14ac:dyDescent="0.25">
      <c r="A1027" t="s">
        <v>1013</v>
      </c>
      <c r="B1027">
        <v>2020</v>
      </c>
      <c r="C1027" t="s">
        <v>5</v>
      </c>
      <c r="D1027">
        <v>528</v>
      </c>
    </row>
    <row r="1028" spans="1:4" x14ac:dyDescent="0.25">
      <c r="A1028" t="s">
        <v>1014</v>
      </c>
      <c r="B1028">
        <v>2020</v>
      </c>
      <c r="C1028" t="s">
        <v>5</v>
      </c>
      <c r="D1028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8"/>
  <sheetViews>
    <sheetView workbookViewId="0">
      <selection activeCell="M5" sqref="M5"/>
    </sheetView>
  </sheetViews>
  <sheetFormatPr defaultRowHeight="15" x14ac:dyDescent="0.25"/>
  <cols>
    <col min="1" max="1" width="23.7109375" customWidth="1"/>
  </cols>
  <sheetData>
    <row r="1" spans="1:3" x14ac:dyDescent="0.25">
      <c r="A1" t="s">
        <v>248</v>
      </c>
      <c r="B1">
        <v>2020</v>
      </c>
      <c r="C1">
        <v>214133</v>
      </c>
    </row>
    <row r="2" spans="1:3" x14ac:dyDescent="0.25">
      <c r="A2" t="s">
        <v>149</v>
      </c>
      <c r="B2">
        <v>2020</v>
      </c>
      <c r="C2">
        <v>137710</v>
      </c>
    </row>
    <row r="3" spans="1:3" x14ac:dyDescent="0.25">
      <c r="A3" t="s">
        <v>227</v>
      </c>
      <c r="B3">
        <v>2020</v>
      </c>
      <c r="C3">
        <v>101724</v>
      </c>
    </row>
    <row r="4" spans="1:3" x14ac:dyDescent="0.25">
      <c r="A4" t="s">
        <v>844</v>
      </c>
      <c r="B4">
        <v>2020</v>
      </c>
      <c r="C4">
        <v>85797</v>
      </c>
    </row>
    <row r="5" spans="1:3" x14ac:dyDescent="0.25">
      <c r="A5" t="s">
        <v>441</v>
      </c>
      <c r="B5">
        <v>2020</v>
      </c>
      <c r="C5">
        <v>74828</v>
      </c>
    </row>
    <row r="6" spans="1:3" x14ac:dyDescent="0.25">
      <c r="A6" t="s">
        <v>977</v>
      </c>
      <c r="B6">
        <v>2020</v>
      </c>
      <c r="C6">
        <v>68723</v>
      </c>
    </row>
    <row r="7" spans="1:3" x14ac:dyDescent="0.25">
      <c r="A7" t="s">
        <v>35</v>
      </c>
      <c r="B7">
        <v>2020</v>
      </c>
      <c r="C7">
        <v>67887</v>
      </c>
    </row>
    <row r="8" spans="1:3" x14ac:dyDescent="0.25">
      <c r="A8" t="s">
        <v>956</v>
      </c>
      <c r="B8">
        <v>2020</v>
      </c>
      <c r="C8">
        <v>67314</v>
      </c>
    </row>
    <row r="9" spans="1:3" x14ac:dyDescent="0.25">
      <c r="A9" t="s">
        <v>29</v>
      </c>
      <c r="B9">
        <v>2020</v>
      </c>
      <c r="C9">
        <v>66427</v>
      </c>
    </row>
    <row r="10" spans="1:3" x14ac:dyDescent="0.25">
      <c r="A10" t="s">
        <v>209</v>
      </c>
      <c r="B10">
        <v>2020</v>
      </c>
      <c r="C10">
        <v>62799</v>
      </c>
    </row>
    <row r="11" spans="1:3" x14ac:dyDescent="0.25">
      <c r="A11" t="s">
        <v>264</v>
      </c>
      <c r="B11">
        <v>2020</v>
      </c>
      <c r="C11">
        <v>59667</v>
      </c>
    </row>
    <row r="12" spans="1:3" x14ac:dyDescent="0.25">
      <c r="A12" t="s">
        <v>929</v>
      </c>
      <c r="B12">
        <v>2020</v>
      </c>
      <c r="C12">
        <v>45580</v>
      </c>
    </row>
    <row r="13" spans="1:3" x14ac:dyDescent="0.25">
      <c r="A13" t="s">
        <v>570</v>
      </c>
      <c r="B13">
        <v>2020</v>
      </c>
      <c r="C13">
        <v>41535</v>
      </c>
    </row>
    <row r="14" spans="1:3" x14ac:dyDescent="0.25">
      <c r="A14" t="s">
        <v>148</v>
      </c>
      <c r="B14">
        <v>2020</v>
      </c>
      <c r="C14">
        <v>40713</v>
      </c>
    </row>
    <row r="15" spans="1:3" x14ac:dyDescent="0.25">
      <c r="A15" t="s">
        <v>89</v>
      </c>
      <c r="B15">
        <v>2020</v>
      </c>
      <c r="C15">
        <v>39102</v>
      </c>
    </row>
    <row r="16" spans="1:3" x14ac:dyDescent="0.25">
      <c r="A16" t="s">
        <v>573</v>
      </c>
      <c r="B16">
        <v>2020</v>
      </c>
      <c r="C16">
        <v>27591</v>
      </c>
    </row>
    <row r="17" spans="1:3" x14ac:dyDescent="0.25">
      <c r="A17" t="s">
        <v>578</v>
      </c>
      <c r="B17">
        <v>2020</v>
      </c>
      <c r="C17">
        <v>27338</v>
      </c>
    </row>
    <row r="18" spans="1:3" x14ac:dyDescent="0.25">
      <c r="A18" t="s">
        <v>702</v>
      </c>
      <c r="B18">
        <v>2020</v>
      </c>
      <c r="C18">
        <v>25529</v>
      </c>
    </row>
    <row r="19" spans="1:3" x14ac:dyDescent="0.25">
      <c r="A19" t="s">
        <v>326</v>
      </c>
      <c r="B19">
        <v>2020</v>
      </c>
      <c r="C19">
        <v>24871</v>
      </c>
    </row>
    <row r="20" spans="1:3" x14ac:dyDescent="0.25">
      <c r="A20" t="s">
        <v>179</v>
      </c>
      <c r="B20">
        <v>2020</v>
      </c>
      <c r="C20">
        <v>24469</v>
      </c>
    </row>
    <row r="21" spans="1:3" x14ac:dyDescent="0.25">
      <c r="A21" t="s">
        <v>453</v>
      </c>
      <c r="B21">
        <v>2020</v>
      </c>
      <c r="C21">
        <v>24064</v>
      </c>
    </row>
    <row r="22" spans="1:3" x14ac:dyDescent="0.25">
      <c r="A22" t="s">
        <v>126</v>
      </c>
      <c r="B22">
        <v>2020</v>
      </c>
      <c r="C22">
        <v>23982</v>
      </c>
    </row>
    <row r="23" spans="1:3" x14ac:dyDescent="0.25">
      <c r="A23" t="s">
        <v>960</v>
      </c>
      <c r="B23">
        <v>2020</v>
      </c>
      <c r="C23">
        <v>23940</v>
      </c>
    </row>
    <row r="24" spans="1:3" x14ac:dyDescent="0.25">
      <c r="A24" t="s">
        <v>644</v>
      </c>
      <c r="B24">
        <v>2020</v>
      </c>
      <c r="C24">
        <v>23797</v>
      </c>
    </row>
    <row r="25" spans="1:3" x14ac:dyDescent="0.25">
      <c r="A25" t="s">
        <v>201</v>
      </c>
      <c r="B25">
        <v>2020</v>
      </c>
      <c r="C25">
        <v>22318</v>
      </c>
    </row>
    <row r="26" spans="1:3" x14ac:dyDescent="0.25">
      <c r="A26" t="s">
        <v>669</v>
      </c>
      <c r="B26">
        <v>2020</v>
      </c>
      <c r="C26">
        <v>20479</v>
      </c>
    </row>
    <row r="27" spans="1:3" x14ac:dyDescent="0.25">
      <c r="A27" t="s">
        <v>26</v>
      </c>
      <c r="B27">
        <v>2020</v>
      </c>
      <c r="C27">
        <v>19565</v>
      </c>
    </row>
    <row r="28" spans="1:3" x14ac:dyDescent="0.25">
      <c r="A28" t="s">
        <v>181</v>
      </c>
      <c r="B28">
        <v>2020</v>
      </c>
      <c r="C28">
        <v>18601</v>
      </c>
    </row>
    <row r="29" spans="1:3" x14ac:dyDescent="0.25">
      <c r="A29" t="s">
        <v>438</v>
      </c>
      <c r="B29">
        <v>2020</v>
      </c>
      <c r="C29">
        <v>15833</v>
      </c>
    </row>
    <row r="30" spans="1:3" x14ac:dyDescent="0.25">
      <c r="A30" t="s">
        <v>663</v>
      </c>
      <c r="B30">
        <v>2020</v>
      </c>
      <c r="C30">
        <v>15760</v>
      </c>
    </row>
    <row r="31" spans="1:3" x14ac:dyDescent="0.25">
      <c r="A31" t="s">
        <v>378</v>
      </c>
      <c r="B31">
        <v>2020</v>
      </c>
      <c r="C31">
        <v>15392</v>
      </c>
    </row>
    <row r="32" spans="1:3" x14ac:dyDescent="0.25">
      <c r="A32" t="s">
        <v>673</v>
      </c>
      <c r="B32">
        <v>2020</v>
      </c>
      <c r="C32">
        <v>12799</v>
      </c>
    </row>
    <row r="33" spans="1:3" x14ac:dyDescent="0.25">
      <c r="A33" t="s">
        <v>104</v>
      </c>
      <c r="B33">
        <v>2020</v>
      </c>
      <c r="C33">
        <v>12460</v>
      </c>
    </row>
    <row r="34" spans="1:3" x14ac:dyDescent="0.25">
      <c r="A34" t="s">
        <v>695</v>
      </c>
      <c r="B34">
        <v>2020</v>
      </c>
      <c r="C34">
        <v>11558</v>
      </c>
    </row>
    <row r="35" spans="1:3" x14ac:dyDescent="0.25">
      <c r="A35" t="s">
        <v>854</v>
      </c>
      <c r="B35">
        <v>2020</v>
      </c>
      <c r="C35">
        <v>11325</v>
      </c>
    </row>
    <row r="36" spans="1:3" x14ac:dyDescent="0.25">
      <c r="A36" t="s">
        <v>881</v>
      </c>
      <c r="B36">
        <v>2020</v>
      </c>
      <c r="C36">
        <v>11269</v>
      </c>
    </row>
    <row r="37" spans="1:3" x14ac:dyDescent="0.25">
      <c r="A37" t="s">
        <v>504</v>
      </c>
      <c r="B37">
        <v>2020</v>
      </c>
      <c r="C37">
        <v>10571</v>
      </c>
    </row>
    <row r="38" spans="1:3" x14ac:dyDescent="0.25">
      <c r="A38" t="s">
        <v>720</v>
      </c>
      <c r="B38">
        <v>2020</v>
      </c>
      <c r="C38">
        <v>10464</v>
      </c>
    </row>
    <row r="39" spans="1:3" x14ac:dyDescent="0.25">
      <c r="A39" t="s">
        <v>962</v>
      </c>
      <c r="B39">
        <v>2020</v>
      </c>
      <c r="C39">
        <v>10394</v>
      </c>
    </row>
    <row r="40" spans="1:3" x14ac:dyDescent="0.25">
      <c r="A40" t="s">
        <v>141</v>
      </c>
      <c r="B40">
        <v>2020</v>
      </c>
      <c r="C40">
        <v>10321</v>
      </c>
    </row>
    <row r="41" spans="1:3" x14ac:dyDescent="0.25">
      <c r="A41" t="s">
        <v>327</v>
      </c>
      <c r="B41">
        <v>2020</v>
      </c>
      <c r="C41">
        <v>10270</v>
      </c>
    </row>
    <row r="42" spans="1:3" x14ac:dyDescent="0.25">
      <c r="A42" t="s">
        <v>732</v>
      </c>
      <c r="B42">
        <v>2020</v>
      </c>
      <c r="C42">
        <v>10147</v>
      </c>
    </row>
    <row r="43" spans="1:3" x14ac:dyDescent="0.25">
      <c r="A43" t="s">
        <v>464</v>
      </c>
      <c r="B43">
        <v>2020</v>
      </c>
      <c r="C43">
        <v>9900</v>
      </c>
    </row>
    <row r="44" spans="1:3" x14ac:dyDescent="0.25">
      <c r="A44" t="s">
        <v>379</v>
      </c>
      <c r="B44">
        <v>2020</v>
      </c>
      <c r="C44">
        <v>9564</v>
      </c>
    </row>
    <row r="45" spans="1:3" x14ac:dyDescent="0.25">
      <c r="A45" t="s">
        <v>310</v>
      </c>
      <c r="B45">
        <v>2020</v>
      </c>
      <c r="C45">
        <v>9416</v>
      </c>
    </row>
    <row r="46" spans="1:3" x14ac:dyDescent="0.25">
      <c r="A46" t="s">
        <v>638</v>
      </c>
      <c r="B46">
        <v>2020</v>
      </c>
      <c r="C46">
        <v>9274</v>
      </c>
    </row>
    <row r="47" spans="1:3" x14ac:dyDescent="0.25">
      <c r="A47" t="s">
        <v>244</v>
      </c>
      <c r="B47">
        <v>2020</v>
      </c>
      <c r="C47">
        <v>8373</v>
      </c>
    </row>
    <row r="48" spans="1:3" x14ac:dyDescent="0.25">
      <c r="A48" t="s">
        <v>843</v>
      </c>
      <c r="B48">
        <v>2020</v>
      </c>
      <c r="C48">
        <v>8229</v>
      </c>
    </row>
    <row r="49" spans="1:3" x14ac:dyDescent="0.25">
      <c r="A49" t="s">
        <v>723</v>
      </c>
      <c r="B49">
        <v>2020</v>
      </c>
      <c r="C49">
        <v>7836</v>
      </c>
    </row>
    <row r="50" spans="1:3" x14ac:dyDescent="0.25">
      <c r="A50" t="s">
        <v>966</v>
      </c>
      <c r="B50">
        <v>2020</v>
      </c>
      <c r="C50">
        <v>7825</v>
      </c>
    </row>
    <row r="51" spans="1:3" x14ac:dyDescent="0.25">
      <c r="A51" t="s">
        <v>173</v>
      </c>
      <c r="B51">
        <v>2020</v>
      </c>
      <c r="C51">
        <v>7687</v>
      </c>
    </row>
    <row r="52" spans="1:3" x14ac:dyDescent="0.25">
      <c r="A52" t="s">
        <v>478</v>
      </c>
      <c r="B52">
        <v>2020</v>
      </c>
      <c r="C52">
        <v>7595</v>
      </c>
    </row>
    <row r="53" spans="1:3" x14ac:dyDescent="0.25">
      <c r="A53" t="s">
        <v>234</v>
      </c>
      <c r="B53">
        <v>2020</v>
      </c>
      <c r="C53">
        <v>7587</v>
      </c>
    </row>
    <row r="54" spans="1:3" x14ac:dyDescent="0.25">
      <c r="A54" t="s">
        <v>214</v>
      </c>
      <c r="B54">
        <v>2020</v>
      </c>
      <c r="C54">
        <v>7536</v>
      </c>
    </row>
    <row r="55" spans="1:3" x14ac:dyDescent="0.25">
      <c r="A55" t="s">
        <v>157</v>
      </c>
      <c r="B55">
        <v>2020</v>
      </c>
      <c r="C55">
        <v>7396</v>
      </c>
    </row>
    <row r="56" spans="1:3" x14ac:dyDescent="0.25">
      <c r="A56" t="s">
        <v>103</v>
      </c>
      <c r="B56">
        <v>2020</v>
      </c>
      <c r="C56">
        <v>7365</v>
      </c>
    </row>
    <row r="57" spans="1:3" x14ac:dyDescent="0.25">
      <c r="A57" t="s">
        <v>954</v>
      </c>
      <c r="B57">
        <v>2020</v>
      </c>
      <c r="C57">
        <v>7352</v>
      </c>
    </row>
    <row r="58" spans="1:3" x14ac:dyDescent="0.25">
      <c r="A58" t="s">
        <v>414</v>
      </c>
      <c r="B58">
        <v>2020</v>
      </c>
      <c r="C58">
        <v>7183</v>
      </c>
    </row>
    <row r="59" spans="1:3" x14ac:dyDescent="0.25">
      <c r="A59" t="s">
        <v>649</v>
      </c>
      <c r="B59">
        <v>2020</v>
      </c>
      <c r="C59">
        <v>6925</v>
      </c>
    </row>
    <row r="60" spans="1:3" x14ac:dyDescent="0.25">
      <c r="A60" t="s">
        <v>53</v>
      </c>
      <c r="B60">
        <v>2020</v>
      </c>
      <c r="C60">
        <v>6792</v>
      </c>
    </row>
    <row r="61" spans="1:3" x14ac:dyDescent="0.25">
      <c r="A61" t="s">
        <v>287</v>
      </c>
      <c r="B61">
        <v>2020</v>
      </c>
      <c r="C61">
        <v>6726</v>
      </c>
    </row>
    <row r="62" spans="1:3" x14ac:dyDescent="0.25">
      <c r="A62" t="s">
        <v>689</v>
      </c>
      <c r="B62">
        <v>2020</v>
      </c>
      <c r="C62">
        <v>6267</v>
      </c>
    </row>
    <row r="63" spans="1:3" x14ac:dyDescent="0.25">
      <c r="A63" t="s">
        <v>8</v>
      </c>
      <c r="B63">
        <v>2020</v>
      </c>
      <c r="C63">
        <v>6153</v>
      </c>
    </row>
    <row r="64" spans="1:3" x14ac:dyDescent="0.25">
      <c r="A64" t="s">
        <v>565</v>
      </c>
      <c r="B64">
        <v>2020</v>
      </c>
      <c r="C64">
        <v>6128</v>
      </c>
    </row>
    <row r="65" spans="1:3" x14ac:dyDescent="0.25">
      <c r="A65" t="s">
        <v>437</v>
      </c>
      <c r="B65">
        <v>2020</v>
      </c>
      <c r="C65">
        <v>6064</v>
      </c>
    </row>
    <row r="66" spans="1:3" x14ac:dyDescent="0.25">
      <c r="A66" t="s">
        <v>47</v>
      </c>
      <c r="B66">
        <v>2020</v>
      </c>
      <c r="C66">
        <v>5943</v>
      </c>
    </row>
    <row r="67" spans="1:3" x14ac:dyDescent="0.25">
      <c r="A67" t="s">
        <v>681</v>
      </c>
      <c r="B67">
        <v>2020</v>
      </c>
      <c r="C67">
        <v>5920</v>
      </c>
    </row>
    <row r="68" spans="1:3" x14ac:dyDescent="0.25">
      <c r="A68" t="s">
        <v>303</v>
      </c>
      <c r="B68">
        <v>2020</v>
      </c>
      <c r="C68">
        <v>5904</v>
      </c>
    </row>
    <row r="69" spans="1:3" x14ac:dyDescent="0.25">
      <c r="A69" t="s">
        <v>766</v>
      </c>
      <c r="B69">
        <v>2020</v>
      </c>
      <c r="C69">
        <v>5596</v>
      </c>
    </row>
    <row r="70" spans="1:3" x14ac:dyDescent="0.25">
      <c r="A70" t="s">
        <v>739</v>
      </c>
      <c r="B70">
        <v>2020</v>
      </c>
      <c r="C70">
        <v>5543</v>
      </c>
    </row>
    <row r="71" spans="1:3" x14ac:dyDescent="0.25">
      <c r="A71" t="s">
        <v>1015</v>
      </c>
      <c r="B71">
        <v>2020</v>
      </c>
      <c r="C71">
        <v>5514</v>
      </c>
    </row>
    <row r="72" spans="1:3" x14ac:dyDescent="0.25">
      <c r="A72" t="s">
        <v>833</v>
      </c>
      <c r="B72">
        <v>2020</v>
      </c>
      <c r="C72">
        <v>5512</v>
      </c>
    </row>
    <row r="73" spans="1:3" x14ac:dyDescent="0.25">
      <c r="A73" t="s">
        <v>19</v>
      </c>
      <c r="B73">
        <v>2020</v>
      </c>
      <c r="C73">
        <v>5487</v>
      </c>
    </row>
    <row r="74" spans="1:3" x14ac:dyDescent="0.25">
      <c r="A74" t="s">
        <v>30</v>
      </c>
      <c r="B74">
        <v>2020</v>
      </c>
      <c r="C74">
        <v>5450</v>
      </c>
    </row>
    <row r="75" spans="1:3" x14ac:dyDescent="0.25">
      <c r="A75" t="s">
        <v>856</v>
      </c>
      <c r="B75">
        <v>2020</v>
      </c>
      <c r="C75">
        <v>5439</v>
      </c>
    </row>
    <row r="76" spans="1:3" x14ac:dyDescent="0.25">
      <c r="A76" t="s">
        <v>694</v>
      </c>
      <c r="B76">
        <v>2020</v>
      </c>
      <c r="C76">
        <v>5415</v>
      </c>
    </row>
    <row r="77" spans="1:3" x14ac:dyDescent="0.25">
      <c r="A77" t="s">
        <v>152</v>
      </c>
      <c r="B77">
        <v>2020</v>
      </c>
      <c r="C77">
        <v>5412</v>
      </c>
    </row>
    <row r="78" spans="1:3" x14ac:dyDescent="0.25">
      <c r="A78" t="s">
        <v>169</v>
      </c>
      <c r="B78">
        <v>2020</v>
      </c>
      <c r="C78">
        <v>5369</v>
      </c>
    </row>
    <row r="79" spans="1:3" x14ac:dyDescent="0.25">
      <c r="A79" t="s">
        <v>1000</v>
      </c>
      <c r="B79">
        <v>2020</v>
      </c>
      <c r="C79">
        <v>5353</v>
      </c>
    </row>
    <row r="80" spans="1:3" x14ac:dyDescent="0.25">
      <c r="A80" t="s">
        <v>998</v>
      </c>
      <c r="B80">
        <v>2020</v>
      </c>
      <c r="C80">
        <v>5252</v>
      </c>
    </row>
    <row r="81" spans="1:3" x14ac:dyDescent="0.25">
      <c r="A81" t="s">
        <v>162</v>
      </c>
      <c r="B81">
        <v>2020</v>
      </c>
      <c r="C81">
        <v>5199</v>
      </c>
    </row>
    <row r="82" spans="1:3" x14ac:dyDescent="0.25">
      <c r="A82" t="s">
        <v>442</v>
      </c>
      <c r="B82">
        <v>2020</v>
      </c>
      <c r="C82">
        <v>5106</v>
      </c>
    </row>
    <row r="83" spans="1:3" x14ac:dyDescent="0.25">
      <c r="A83" t="s">
        <v>355</v>
      </c>
      <c r="B83">
        <v>2020</v>
      </c>
      <c r="C83">
        <v>5073</v>
      </c>
    </row>
    <row r="84" spans="1:3" x14ac:dyDescent="0.25">
      <c r="A84" t="s">
        <v>559</v>
      </c>
      <c r="B84">
        <v>2020</v>
      </c>
      <c r="C84">
        <v>5065</v>
      </c>
    </row>
    <row r="85" spans="1:3" x14ac:dyDescent="0.25">
      <c r="A85" t="s">
        <v>824</v>
      </c>
      <c r="B85">
        <v>2020</v>
      </c>
      <c r="C85">
        <v>5015</v>
      </c>
    </row>
    <row r="86" spans="1:3" x14ac:dyDescent="0.25">
      <c r="A86" t="s">
        <v>942</v>
      </c>
      <c r="B86">
        <v>2020</v>
      </c>
      <c r="C86">
        <v>4938</v>
      </c>
    </row>
    <row r="87" spans="1:3" x14ac:dyDescent="0.25">
      <c r="A87" t="s">
        <v>836</v>
      </c>
      <c r="B87">
        <v>2020</v>
      </c>
      <c r="C87">
        <v>4925</v>
      </c>
    </row>
    <row r="88" spans="1:3" x14ac:dyDescent="0.25">
      <c r="A88" t="s">
        <v>395</v>
      </c>
      <c r="B88">
        <v>2020</v>
      </c>
      <c r="C88">
        <v>4893</v>
      </c>
    </row>
    <row r="89" spans="1:3" x14ac:dyDescent="0.25">
      <c r="A89" t="s">
        <v>431</v>
      </c>
      <c r="B89">
        <v>2020</v>
      </c>
      <c r="C89">
        <v>4792</v>
      </c>
    </row>
    <row r="90" spans="1:3" x14ac:dyDescent="0.25">
      <c r="A90" t="s">
        <v>502</v>
      </c>
      <c r="B90">
        <v>2020</v>
      </c>
      <c r="C90">
        <v>4710</v>
      </c>
    </row>
    <row r="91" spans="1:3" x14ac:dyDescent="0.25">
      <c r="A91" t="s">
        <v>135</v>
      </c>
      <c r="B91">
        <v>2020</v>
      </c>
      <c r="C91">
        <v>4570</v>
      </c>
    </row>
    <row r="92" spans="1:3" x14ac:dyDescent="0.25">
      <c r="A92" t="s">
        <v>304</v>
      </c>
      <c r="B92">
        <v>2020</v>
      </c>
      <c r="C92">
        <v>4561</v>
      </c>
    </row>
    <row r="93" spans="1:3" x14ac:dyDescent="0.25">
      <c r="A93" t="s">
        <v>641</v>
      </c>
      <c r="B93">
        <v>2020</v>
      </c>
      <c r="C93">
        <v>4527</v>
      </c>
    </row>
    <row r="94" spans="1:3" x14ac:dyDescent="0.25">
      <c r="A94" t="s">
        <v>908</v>
      </c>
      <c r="B94">
        <v>2020</v>
      </c>
      <c r="C94">
        <v>4512</v>
      </c>
    </row>
    <row r="95" spans="1:3" x14ac:dyDescent="0.25">
      <c r="A95" t="s">
        <v>273</v>
      </c>
      <c r="B95">
        <v>2020</v>
      </c>
      <c r="C95">
        <v>4477</v>
      </c>
    </row>
    <row r="96" spans="1:3" x14ac:dyDescent="0.25">
      <c r="A96" t="s">
        <v>389</v>
      </c>
      <c r="B96">
        <v>2020</v>
      </c>
      <c r="C96">
        <v>4337</v>
      </c>
    </row>
    <row r="97" spans="1:3" x14ac:dyDescent="0.25">
      <c r="A97" t="s">
        <v>324</v>
      </c>
      <c r="B97">
        <v>2020</v>
      </c>
      <c r="C97">
        <v>4285</v>
      </c>
    </row>
    <row r="98" spans="1:3" x14ac:dyDescent="0.25">
      <c r="A98" t="s">
        <v>434</v>
      </c>
      <c r="B98">
        <v>2020</v>
      </c>
      <c r="C98">
        <v>4244</v>
      </c>
    </row>
    <row r="99" spans="1:3" x14ac:dyDescent="0.25">
      <c r="A99" t="s">
        <v>156</v>
      </c>
      <c r="B99">
        <v>2020</v>
      </c>
      <c r="C99">
        <v>4193</v>
      </c>
    </row>
    <row r="100" spans="1:3" x14ac:dyDescent="0.25">
      <c r="A100" t="s">
        <v>450</v>
      </c>
      <c r="B100">
        <v>2020</v>
      </c>
      <c r="C100">
        <v>4182</v>
      </c>
    </row>
    <row r="101" spans="1:3" x14ac:dyDescent="0.25">
      <c r="A101" t="s">
        <v>139</v>
      </c>
      <c r="B101">
        <v>2020</v>
      </c>
      <c r="C101">
        <v>4160</v>
      </c>
    </row>
    <row r="102" spans="1:3" x14ac:dyDescent="0.25">
      <c r="A102" t="s">
        <v>790</v>
      </c>
      <c r="B102">
        <v>2020</v>
      </c>
      <c r="C102">
        <v>4059</v>
      </c>
    </row>
    <row r="103" spans="1:3" x14ac:dyDescent="0.25">
      <c r="A103" t="s">
        <v>626</v>
      </c>
      <c r="B103">
        <v>2020</v>
      </c>
      <c r="C103">
        <v>4040</v>
      </c>
    </row>
    <row r="104" spans="1:3" x14ac:dyDescent="0.25">
      <c r="A104" t="s">
        <v>213</v>
      </c>
      <c r="B104">
        <v>2020</v>
      </c>
      <c r="C104">
        <v>3888</v>
      </c>
    </row>
    <row r="105" spans="1:3" x14ac:dyDescent="0.25">
      <c r="A105" t="s">
        <v>978</v>
      </c>
      <c r="B105">
        <v>2020</v>
      </c>
      <c r="C105">
        <v>3858</v>
      </c>
    </row>
    <row r="106" spans="1:3" x14ac:dyDescent="0.25">
      <c r="A106" t="s">
        <v>961</v>
      </c>
      <c r="B106">
        <v>2020</v>
      </c>
      <c r="C106">
        <v>3827</v>
      </c>
    </row>
    <row r="107" spans="1:3" x14ac:dyDescent="0.25">
      <c r="A107" t="s">
        <v>143</v>
      </c>
      <c r="B107">
        <v>2020</v>
      </c>
      <c r="C107">
        <v>3791</v>
      </c>
    </row>
    <row r="108" spans="1:3" x14ac:dyDescent="0.25">
      <c r="A108" t="s">
        <v>14</v>
      </c>
      <c r="B108">
        <v>2020</v>
      </c>
      <c r="C108">
        <v>3721</v>
      </c>
    </row>
    <row r="109" spans="1:3" x14ac:dyDescent="0.25">
      <c r="A109" t="s">
        <v>300</v>
      </c>
      <c r="B109">
        <v>2020</v>
      </c>
      <c r="C109">
        <v>3706</v>
      </c>
    </row>
    <row r="110" spans="1:3" x14ac:dyDescent="0.25">
      <c r="A110" t="s">
        <v>693</v>
      </c>
      <c r="B110">
        <v>2020</v>
      </c>
      <c r="C110">
        <v>3627</v>
      </c>
    </row>
    <row r="111" spans="1:3" x14ac:dyDescent="0.25">
      <c r="A111" t="s">
        <v>275</v>
      </c>
      <c r="B111">
        <v>2020</v>
      </c>
      <c r="C111">
        <v>3601</v>
      </c>
    </row>
    <row r="112" spans="1:3" x14ac:dyDescent="0.25">
      <c r="A112" t="s">
        <v>1090</v>
      </c>
      <c r="B112">
        <v>2020</v>
      </c>
      <c r="C112">
        <v>3584</v>
      </c>
    </row>
    <row r="113" spans="1:3" x14ac:dyDescent="0.25">
      <c r="A113" t="s">
        <v>651</v>
      </c>
      <c r="B113">
        <v>2020</v>
      </c>
      <c r="C113">
        <v>3494</v>
      </c>
    </row>
    <row r="114" spans="1:3" x14ac:dyDescent="0.25">
      <c r="A114" t="s">
        <v>786</v>
      </c>
      <c r="B114">
        <v>2020</v>
      </c>
      <c r="C114">
        <v>3353</v>
      </c>
    </row>
    <row r="115" spans="1:3" x14ac:dyDescent="0.25">
      <c r="A115" t="s">
        <v>882</v>
      </c>
      <c r="B115">
        <v>2020</v>
      </c>
      <c r="C115">
        <v>3352</v>
      </c>
    </row>
    <row r="116" spans="1:3" x14ac:dyDescent="0.25">
      <c r="A116" t="s">
        <v>995</v>
      </c>
      <c r="B116">
        <v>2020</v>
      </c>
      <c r="C116">
        <v>3346</v>
      </c>
    </row>
    <row r="117" spans="1:3" x14ac:dyDescent="0.25">
      <c r="A117" t="s">
        <v>605</v>
      </c>
      <c r="B117">
        <v>2020</v>
      </c>
      <c r="C117">
        <v>3321</v>
      </c>
    </row>
    <row r="118" spans="1:3" x14ac:dyDescent="0.25">
      <c r="A118" t="s">
        <v>975</v>
      </c>
      <c r="B118">
        <v>2020</v>
      </c>
      <c r="C118">
        <v>3197</v>
      </c>
    </row>
    <row r="119" spans="1:3" x14ac:dyDescent="0.25">
      <c r="A119" t="s">
        <v>910</v>
      </c>
      <c r="B119">
        <v>2020</v>
      </c>
      <c r="C119">
        <v>3149</v>
      </c>
    </row>
    <row r="120" spans="1:3" x14ac:dyDescent="0.25">
      <c r="A120" t="s">
        <v>898</v>
      </c>
      <c r="B120">
        <v>2020</v>
      </c>
      <c r="C120">
        <v>3130</v>
      </c>
    </row>
    <row r="121" spans="1:3" x14ac:dyDescent="0.25">
      <c r="A121" t="s">
        <v>343</v>
      </c>
      <c r="B121">
        <v>2020</v>
      </c>
      <c r="C121">
        <v>3065</v>
      </c>
    </row>
    <row r="122" spans="1:3" x14ac:dyDescent="0.25">
      <c r="A122" t="s">
        <v>850</v>
      </c>
      <c r="B122">
        <v>2020</v>
      </c>
      <c r="C122">
        <v>3018</v>
      </c>
    </row>
    <row r="123" spans="1:3" x14ac:dyDescent="0.25">
      <c r="A123" t="s">
        <v>997</v>
      </c>
      <c r="B123">
        <v>2020</v>
      </c>
      <c r="C123">
        <v>2924</v>
      </c>
    </row>
    <row r="124" spans="1:3" x14ac:dyDescent="0.25">
      <c r="A124" t="s">
        <v>687</v>
      </c>
      <c r="B124">
        <v>2020</v>
      </c>
      <c r="C124">
        <v>2906</v>
      </c>
    </row>
    <row r="125" spans="1:3" x14ac:dyDescent="0.25">
      <c r="A125" t="s">
        <v>839</v>
      </c>
      <c r="B125">
        <v>2020</v>
      </c>
      <c r="C125">
        <v>2860</v>
      </c>
    </row>
    <row r="126" spans="1:3" x14ac:dyDescent="0.25">
      <c r="A126" t="s">
        <v>309</v>
      </c>
      <c r="B126">
        <v>2020</v>
      </c>
      <c r="C126">
        <v>2828</v>
      </c>
    </row>
    <row r="127" spans="1:3" x14ac:dyDescent="0.25">
      <c r="A127" t="s">
        <v>170</v>
      </c>
      <c r="B127">
        <v>2020</v>
      </c>
      <c r="C127">
        <v>2810</v>
      </c>
    </row>
    <row r="128" spans="1:3" x14ac:dyDescent="0.25">
      <c r="A128" t="s">
        <v>552</v>
      </c>
      <c r="B128">
        <v>2020</v>
      </c>
      <c r="C128">
        <v>2802</v>
      </c>
    </row>
    <row r="129" spans="1:3" x14ac:dyDescent="0.25">
      <c r="A129" t="s">
        <v>381</v>
      </c>
      <c r="B129">
        <v>2020</v>
      </c>
      <c r="C129">
        <v>2796</v>
      </c>
    </row>
    <row r="130" spans="1:3" x14ac:dyDescent="0.25">
      <c r="A130" t="s">
        <v>1082</v>
      </c>
      <c r="B130">
        <v>2020</v>
      </c>
      <c r="C130">
        <v>2709</v>
      </c>
    </row>
    <row r="131" spans="1:3" x14ac:dyDescent="0.25">
      <c r="A131" t="s">
        <v>406</v>
      </c>
      <c r="B131">
        <v>2020</v>
      </c>
      <c r="C131">
        <v>2700</v>
      </c>
    </row>
    <row r="132" spans="1:3" x14ac:dyDescent="0.25">
      <c r="A132" t="s">
        <v>98</v>
      </c>
      <c r="B132">
        <v>2020</v>
      </c>
      <c r="C132">
        <v>2682</v>
      </c>
    </row>
    <row r="133" spans="1:3" x14ac:dyDescent="0.25">
      <c r="A133" t="s">
        <v>616</v>
      </c>
      <c r="B133">
        <v>2020</v>
      </c>
      <c r="C133">
        <v>2678</v>
      </c>
    </row>
    <row r="134" spans="1:3" x14ac:dyDescent="0.25">
      <c r="A134" t="s">
        <v>286</v>
      </c>
      <c r="B134">
        <v>2020</v>
      </c>
      <c r="C134">
        <v>2663</v>
      </c>
    </row>
    <row r="135" spans="1:3" x14ac:dyDescent="0.25">
      <c r="A135" t="s">
        <v>456</v>
      </c>
      <c r="B135">
        <v>2020</v>
      </c>
      <c r="C135">
        <v>2630</v>
      </c>
    </row>
    <row r="136" spans="1:3" x14ac:dyDescent="0.25">
      <c r="A136" t="s">
        <v>789</v>
      </c>
      <c r="B136">
        <v>2020</v>
      </c>
      <c r="C136">
        <v>2611</v>
      </c>
    </row>
    <row r="137" spans="1:3" x14ac:dyDescent="0.25">
      <c r="A137" t="s">
        <v>151</v>
      </c>
      <c r="B137">
        <v>2020</v>
      </c>
      <c r="C137">
        <v>2579</v>
      </c>
    </row>
    <row r="138" spans="1:3" x14ac:dyDescent="0.25">
      <c r="A138" t="s">
        <v>429</v>
      </c>
      <c r="B138">
        <v>2020</v>
      </c>
      <c r="C138">
        <v>2546</v>
      </c>
    </row>
    <row r="139" spans="1:3" x14ac:dyDescent="0.25">
      <c r="A139" t="s">
        <v>974</v>
      </c>
      <c r="B139">
        <v>2020</v>
      </c>
      <c r="C139">
        <v>2509</v>
      </c>
    </row>
    <row r="140" spans="1:3" x14ac:dyDescent="0.25">
      <c r="A140" t="s">
        <v>451</v>
      </c>
      <c r="B140">
        <v>2020</v>
      </c>
      <c r="C140">
        <v>2508</v>
      </c>
    </row>
    <row r="141" spans="1:3" x14ac:dyDescent="0.25">
      <c r="A141" t="s">
        <v>744</v>
      </c>
      <c r="B141">
        <v>2020</v>
      </c>
      <c r="C141">
        <v>2503</v>
      </c>
    </row>
    <row r="142" spans="1:3" x14ac:dyDescent="0.25">
      <c r="A142" t="s">
        <v>981</v>
      </c>
      <c r="B142">
        <v>2020</v>
      </c>
      <c r="C142">
        <v>2490</v>
      </c>
    </row>
    <row r="143" spans="1:3" x14ac:dyDescent="0.25">
      <c r="A143" t="s">
        <v>618</v>
      </c>
      <c r="B143">
        <v>2020</v>
      </c>
      <c r="C143">
        <v>2485</v>
      </c>
    </row>
    <row r="144" spans="1:3" x14ac:dyDescent="0.25">
      <c r="A144" t="s">
        <v>82</v>
      </c>
      <c r="B144">
        <v>2020</v>
      </c>
      <c r="C144">
        <v>2463</v>
      </c>
    </row>
    <row r="145" spans="1:3" x14ac:dyDescent="0.25">
      <c r="A145" t="s">
        <v>569</v>
      </c>
      <c r="B145">
        <v>2020</v>
      </c>
      <c r="C145">
        <v>2435</v>
      </c>
    </row>
    <row r="146" spans="1:3" x14ac:dyDescent="0.25">
      <c r="A146" t="s">
        <v>144</v>
      </c>
      <c r="B146">
        <v>2020</v>
      </c>
      <c r="C146">
        <v>2386</v>
      </c>
    </row>
    <row r="147" spans="1:3" x14ac:dyDescent="0.25">
      <c r="A147" t="s">
        <v>430</v>
      </c>
      <c r="B147">
        <v>2020</v>
      </c>
      <c r="C147">
        <v>2384</v>
      </c>
    </row>
    <row r="148" spans="1:3" x14ac:dyDescent="0.25">
      <c r="A148" t="s">
        <v>913</v>
      </c>
      <c r="B148">
        <v>2020</v>
      </c>
      <c r="C148">
        <v>2369</v>
      </c>
    </row>
    <row r="149" spans="1:3" x14ac:dyDescent="0.25">
      <c r="A149" t="s">
        <v>81</v>
      </c>
      <c r="B149">
        <v>2020</v>
      </c>
      <c r="C149">
        <v>2363</v>
      </c>
    </row>
    <row r="150" spans="1:3" x14ac:dyDescent="0.25">
      <c r="A150" t="s">
        <v>80</v>
      </c>
      <c r="B150">
        <v>2020</v>
      </c>
      <c r="C150">
        <v>2330</v>
      </c>
    </row>
    <row r="151" spans="1:3" x14ac:dyDescent="0.25">
      <c r="A151" t="s">
        <v>298</v>
      </c>
      <c r="B151">
        <v>2020</v>
      </c>
      <c r="C151">
        <v>2328</v>
      </c>
    </row>
    <row r="152" spans="1:3" x14ac:dyDescent="0.25">
      <c r="A152" t="s">
        <v>480</v>
      </c>
      <c r="B152">
        <v>2020</v>
      </c>
      <c r="C152">
        <v>2284</v>
      </c>
    </row>
    <row r="153" spans="1:3" x14ac:dyDescent="0.25">
      <c r="A153" t="s">
        <v>188</v>
      </c>
      <c r="B153">
        <v>2020</v>
      </c>
      <c r="C153">
        <v>2255</v>
      </c>
    </row>
    <row r="154" spans="1:3" x14ac:dyDescent="0.25">
      <c r="A154" t="s">
        <v>793</v>
      </c>
      <c r="B154">
        <v>2020</v>
      </c>
      <c r="C154">
        <v>2240</v>
      </c>
    </row>
    <row r="155" spans="1:3" x14ac:dyDescent="0.25">
      <c r="A155" t="s">
        <v>523</v>
      </c>
      <c r="B155">
        <v>2020</v>
      </c>
      <c r="C155">
        <v>2233</v>
      </c>
    </row>
    <row r="156" spans="1:3" x14ac:dyDescent="0.25">
      <c r="A156" t="s">
        <v>484</v>
      </c>
      <c r="B156">
        <v>2020</v>
      </c>
      <c r="C156">
        <v>2143</v>
      </c>
    </row>
    <row r="157" spans="1:3" x14ac:dyDescent="0.25">
      <c r="A157" t="s">
        <v>23</v>
      </c>
      <c r="B157">
        <v>2020</v>
      </c>
      <c r="C157">
        <v>2087</v>
      </c>
    </row>
    <row r="158" spans="1:3" x14ac:dyDescent="0.25">
      <c r="A158" t="s">
        <v>952</v>
      </c>
      <c r="B158">
        <v>2020</v>
      </c>
      <c r="C158">
        <v>2084</v>
      </c>
    </row>
    <row r="159" spans="1:3" x14ac:dyDescent="0.25">
      <c r="A159" t="s">
        <v>1062</v>
      </c>
      <c r="B159">
        <v>2020</v>
      </c>
      <c r="C159">
        <v>2074</v>
      </c>
    </row>
    <row r="160" spans="1:3" x14ac:dyDescent="0.25">
      <c r="A160" t="s">
        <v>672</v>
      </c>
      <c r="B160">
        <v>2020</v>
      </c>
      <c r="C160">
        <v>2072</v>
      </c>
    </row>
    <row r="161" spans="1:3" x14ac:dyDescent="0.25">
      <c r="A161" t="s">
        <v>812</v>
      </c>
      <c r="B161">
        <v>2020</v>
      </c>
      <c r="C161">
        <v>2063</v>
      </c>
    </row>
    <row r="162" spans="1:3" x14ac:dyDescent="0.25">
      <c r="A162" t="s">
        <v>376</v>
      </c>
      <c r="B162">
        <v>2020</v>
      </c>
      <c r="C162">
        <v>2062</v>
      </c>
    </row>
    <row r="163" spans="1:3" x14ac:dyDescent="0.25">
      <c r="A163" t="s">
        <v>52</v>
      </c>
      <c r="B163">
        <v>2020</v>
      </c>
      <c r="C163">
        <v>2056</v>
      </c>
    </row>
    <row r="164" spans="1:3" x14ac:dyDescent="0.25">
      <c r="A164" t="s">
        <v>55</v>
      </c>
      <c r="B164">
        <v>2020</v>
      </c>
      <c r="C164">
        <v>2053</v>
      </c>
    </row>
    <row r="165" spans="1:3" x14ac:dyDescent="0.25">
      <c r="A165" t="s">
        <v>435</v>
      </c>
      <c r="B165">
        <v>2020</v>
      </c>
      <c r="C165">
        <v>2051</v>
      </c>
    </row>
    <row r="166" spans="1:3" x14ac:dyDescent="0.25">
      <c r="A166" t="s">
        <v>117</v>
      </c>
      <c r="B166">
        <v>2020</v>
      </c>
      <c r="C166">
        <v>2044</v>
      </c>
    </row>
    <row r="167" spans="1:3" x14ac:dyDescent="0.25">
      <c r="A167" t="s">
        <v>889</v>
      </c>
      <c r="B167">
        <v>2020</v>
      </c>
      <c r="C167">
        <v>2030</v>
      </c>
    </row>
    <row r="168" spans="1:3" x14ac:dyDescent="0.25">
      <c r="A168" t="s">
        <v>301</v>
      </c>
      <c r="B168">
        <v>2020</v>
      </c>
      <c r="C168">
        <v>2023</v>
      </c>
    </row>
    <row r="169" spans="1:3" x14ac:dyDescent="0.25">
      <c r="A169" t="s">
        <v>715</v>
      </c>
      <c r="B169">
        <v>2020</v>
      </c>
      <c r="C169">
        <v>2015</v>
      </c>
    </row>
    <row r="170" spans="1:3" x14ac:dyDescent="0.25">
      <c r="A170" t="s">
        <v>682</v>
      </c>
      <c r="B170">
        <v>2020</v>
      </c>
      <c r="C170">
        <v>2007</v>
      </c>
    </row>
    <row r="171" spans="1:3" x14ac:dyDescent="0.25">
      <c r="A171" t="s">
        <v>841</v>
      </c>
      <c r="B171">
        <v>2020</v>
      </c>
      <c r="C171">
        <v>2004</v>
      </c>
    </row>
    <row r="172" spans="1:3" x14ac:dyDescent="0.25">
      <c r="A172" t="s">
        <v>491</v>
      </c>
      <c r="B172">
        <v>2020</v>
      </c>
      <c r="C172">
        <v>1969</v>
      </c>
    </row>
    <row r="173" spans="1:3" x14ac:dyDescent="0.25">
      <c r="A173" t="s">
        <v>624</v>
      </c>
      <c r="B173">
        <v>2020</v>
      </c>
      <c r="C173">
        <v>1967</v>
      </c>
    </row>
    <row r="174" spans="1:3" x14ac:dyDescent="0.25">
      <c r="A174" t="s">
        <v>246</v>
      </c>
      <c r="B174">
        <v>2020</v>
      </c>
      <c r="C174">
        <v>1919</v>
      </c>
    </row>
    <row r="175" spans="1:3" x14ac:dyDescent="0.25">
      <c r="A175" t="s">
        <v>655</v>
      </c>
      <c r="B175">
        <v>2020</v>
      </c>
      <c r="C175">
        <v>1910</v>
      </c>
    </row>
    <row r="176" spans="1:3" x14ac:dyDescent="0.25">
      <c r="A176" t="s">
        <v>721</v>
      </c>
      <c r="B176">
        <v>2020</v>
      </c>
      <c r="C176">
        <v>1908</v>
      </c>
    </row>
    <row r="177" spans="1:3" x14ac:dyDescent="0.25">
      <c r="A177" t="s">
        <v>223</v>
      </c>
      <c r="B177">
        <v>2020</v>
      </c>
      <c r="C177">
        <v>1901</v>
      </c>
    </row>
    <row r="178" spans="1:3" x14ac:dyDescent="0.25">
      <c r="A178" t="s">
        <v>272</v>
      </c>
      <c r="B178">
        <v>2020</v>
      </c>
      <c r="C178">
        <v>1871</v>
      </c>
    </row>
    <row r="179" spans="1:3" x14ac:dyDescent="0.25">
      <c r="A179" t="s">
        <v>738</v>
      </c>
      <c r="B179">
        <v>2020</v>
      </c>
      <c r="C179">
        <v>1867</v>
      </c>
    </row>
    <row r="180" spans="1:3" x14ac:dyDescent="0.25">
      <c r="A180" t="s">
        <v>193</v>
      </c>
      <c r="B180">
        <v>2020</v>
      </c>
      <c r="C180">
        <v>1830</v>
      </c>
    </row>
    <row r="181" spans="1:3" x14ac:dyDescent="0.25">
      <c r="A181" t="s">
        <v>512</v>
      </c>
      <c r="B181">
        <v>2020</v>
      </c>
      <c r="C181">
        <v>1822</v>
      </c>
    </row>
    <row r="182" spans="1:3" x14ac:dyDescent="0.25">
      <c r="A182" t="s">
        <v>385</v>
      </c>
      <c r="B182">
        <v>2020</v>
      </c>
      <c r="C182">
        <v>1817</v>
      </c>
    </row>
    <row r="183" spans="1:3" x14ac:dyDescent="0.25">
      <c r="A183" t="s">
        <v>887</v>
      </c>
      <c r="B183">
        <v>2020</v>
      </c>
      <c r="C183">
        <v>1782</v>
      </c>
    </row>
    <row r="184" spans="1:3" x14ac:dyDescent="0.25">
      <c r="A184" t="s">
        <v>311</v>
      </c>
      <c r="B184">
        <v>2020</v>
      </c>
      <c r="C184">
        <v>1766</v>
      </c>
    </row>
    <row r="185" spans="1:3" x14ac:dyDescent="0.25">
      <c r="A185" t="s">
        <v>483</v>
      </c>
      <c r="B185">
        <v>2020</v>
      </c>
      <c r="C185">
        <v>1731</v>
      </c>
    </row>
    <row r="186" spans="1:3" x14ac:dyDescent="0.25">
      <c r="A186" t="s">
        <v>563</v>
      </c>
      <c r="B186">
        <v>2020</v>
      </c>
      <c r="C186">
        <v>1709</v>
      </c>
    </row>
    <row r="187" spans="1:3" x14ac:dyDescent="0.25">
      <c r="A187" t="s">
        <v>745</v>
      </c>
      <c r="B187">
        <v>2020</v>
      </c>
      <c r="C187">
        <v>1700</v>
      </c>
    </row>
    <row r="188" spans="1:3" x14ac:dyDescent="0.25">
      <c r="A188" t="s">
        <v>592</v>
      </c>
      <c r="B188">
        <v>2020</v>
      </c>
      <c r="C188">
        <v>1688</v>
      </c>
    </row>
    <row r="189" spans="1:3" x14ac:dyDescent="0.25">
      <c r="A189" t="s">
        <v>642</v>
      </c>
      <c r="B189">
        <v>2020</v>
      </c>
      <c r="C189">
        <v>1687</v>
      </c>
    </row>
    <row r="190" spans="1:3" x14ac:dyDescent="0.25">
      <c r="A190" t="s">
        <v>58</v>
      </c>
      <c r="B190">
        <v>2020</v>
      </c>
      <c r="C190">
        <v>1683</v>
      </c>
    </row>
    <row r="191" spans="1:3" x14ac:dyDescent="0.25">
      <c r="A191" t="s">
        <v>771</v>
      </c>
      <c r="B191">
        <v>2020</v>
      </c>
      <c r="C191">
        <v>1678</v>
      </c>
    </row>
    <row r="192" spans="1:3" x14ac:dyDescent="0.25">
      <c r="A192" t="s">
        <v>735</v>
      </c>
      <c r="B192">
        <v>2020</v>
      </c>
      <c r="C192">
        <v>1676</v>
      </c>
    </row>
    <row r="193" spans="1:3" x14ac:dyDescent="0.25">
      <c r="A193" t="s">
        <v>99</v>
      </c>
      <c r="B193">
        <v>2020</v>
      </c>
      <c r="C193">
        <v>1666</v>
      </c>
    </row>
    <row r="194" spans="1:3" x14ac:dyDescent="0.25">
      <c r="A194" t="s">
        <v>769</v>
      </c>
      <c r="B194">
        <v>2020</v>
      </c>
      <c r="C194">
        <v>1662</v>
      </c>
    </row>
    <row r="195" spans="1:3" x14ac:dyDescent="0.25">
      <c r="A195" t="s">
        <v>368</v>
      </c>
      <c r="B195">
        <v>2020</v>
      </c>
      <c r="C195">
        <v>1654</v>
      </c>
    </row>
    <row r="196" spans="1:3" x14ac:dyDescent="0.25">
      <c r="A196" t="s">
        <v>1004</v>
      </c>
      <c r="B196">
        <v>2020</v>
      </c>
      <c r="C196">
        <v>1625</v>
      </c>
    </row>
    <row r="197" spans="1:3" x14ac:dyDescent="0.25">
      <c r="A197" t="s">
        <v>637</v>
      </c>
      <c r="B197">
        <v>2020</v>
      </c>
      <c r="C197">
        <v>1623</v>
      </c>
    </row>
    <row r="198" spans="1:3" x14ac:dyDescent="0.25">
      <c r="A198" t="s">
        <v>400</v>
      </c>
      <c r="B198">
        <v>2020</v>
      </c>
      <c r="C198">
        <v>1605</v>
      </c>
    </row>
    <row r="199" spans="1:3" x14ac:dyDescent="0.25">
      <c r="A199" t="s">
        <v>4</v>
      </c>
      <c r="B199">
        <v>2020</v>
      </c>
      <c r="C199">
        <v>1599</v>
      </c>
    </row>
    <row r="200" spans="1:3" x14ac:dyDescent="0.25">
      <c r="A200" t="s">
        <v>384</v>
      </c>
      <c r="B200">
        <v>2020</v>
      </c>
      <c r="C200">
        <v>1593</v>
      </c>
    </row>
    <row r="201" spans="1:3" x14ac:dyDescent="0.25">
      <c r="A201" t="s">
        <v>915</v>
      </c>
      <c r="B201">
        <v>2020</v>
      </c>
      <c r="C201">
        <v>1583</v>
      </c>
    </row>
    <row r="202" spans="1:3" x14ac:dyDescent="0.25">
      <c r="A202" t="s">
        <v>203</v>
      </c>
      <c r="B202">
        <v>2020</v>
      </c>
      <c r="C202">
        <v>1564</v>
      </c>
    </row>
    <row r="203" spans="1:3" x14ac:dyDescent="0.25">
      <c r="A203" t="s">
        <v>12</v>
      </c>
      <c r="B203">
        <v>2020</v>
      </c>
      <c r="C203">
        <v>1558</v>
      </c>
    </row>
    <row r="204" spans="1:3" x14ac:dyDescent="0.25">
      <c r="A204" t="s">
        <v>928</v>
      </c>
      <c r="B204">
        <v>2020</v>
      </c>
      <c r="C204">
        <v>1554</v>
      </c>
    </row>
    <row r="205" spans="1:3" x14ac:dyDescent="0.25">
      <c r="A205" t="s">
        <v>646</v>
      </c>
      <c r="B205">
        <v>2020</v>
      </c>
      <c r="C205">
        <v>1551</v>
      </c>
    </row>
    <row r="206" spans="1:3" x14ac:dyDescent="0.25">
      <c r="A206" t="s">
        <v>946</v>
      </c>
      <c r="B206">
        <v>2020</v>
      </c>
      <c r="C206">
        <v>1551</v>
      </c>
    </row>
    <row r="207" spans="1:3" x14ac:dyDescent="0.25">
      <c r="A207" t="s">
        <v>846</v>
      </c>
      <c r="B207">
        <v>2020</v>
      </c>
      <c r="C207">
        <v>1543</v>
      </c>
    </row>
    <row r="208" spans="1:3" x14ac:dyDescent="0.25">
      <c r="A208" t="s">
        <v>206</v>
      </c>
      <c r="B208">
        <v>2020</v>
      </c>
      <c r="C208">
        <v>1526</v>
      </c>
    </row>
    <row r="209" spans="1:3" x14ac:dyDescent="0.25">
      <c r="A209" t="s">
        <v>676</v>
      </c>
      <c r="B209">
        <v>2020</v>
      </c>
      <c r="C209">
        <v>1524</v>
      </c>
    </row>
    <row r="210" spans="1:3" x14ac:dyDescent="0.25">
      <c r="A210" t="s">
        <v>968</v>
      </c>
      <c r="B210">
        <v>2020</v>
      </c>
      <c r="C210">
        <v>1524</v>
      </c>
    </row>
    <row r="211" spans="1:3" x14ac:dyDescent="0.25">
      <c r="A211" t="s">
        <v>79</v>
      </c>
      <c r="B211">
        <v>2020</v>
      </c>
      <c r="C211">
        <v>1508</v>
      </c>
    </row>
    <row r="212" spans="1:3" x14ac:dyDescent="0.25">
      <c r="A212" t="s">
        <v>119</v>
      </c>
      <c r="B212">
        <v>2020</v>
      </c>
      <c r="C212">
        <v>1502</v>
      </c>
    </row>
    <row r="213" spans="1:3" x14ac:dyDescent="0.25">
      <c r="A213" t="s">
        <v>421</v>
      </c>
      <c r="B213">
        <v>2020</v>
      </c>
      <c r="C213">
        <v>1501</v>
      </c>
    </row>
    <row r="214" spans="1:3" x14ac:dyDescent="0.25">
      <c r="A214" t="s">
        <v>934</v>
      </c>
      <c r="B214">
        <v>2020</v>
      </c>
      <c r="C214">
        <v>1484</v>
      </c>
    </row>
    <row r="215" spans="1:3" x14ac:dyDescent="0.25">
      <c r="A215" t="s">
        <v>623</v>
      </c>
      <c r="B215">
        <v>2020</v>
      </c>
      <c r="C215">
        <v>1471</v>
      </c>
    </row>
    <row r="216" spans="1:3" x14ac:dyDescent="0.25">
      <c r="A216" t="s">
        <v>562</v>
      </c>
      <c r="B216">
        <v>2020</v>
      </c>
      <c r="C216">
        <v>1455</v>
      </c>
    </row>
    <row r="217" spans="1:3" x14ac:dyDescent="0.25">
      <c r="A217" t="s">
        <v>625</v>
      </c>
      <c r="B217">
        <v>2020</v>
      </c>
      <c r="C217">
        <v>1442</v>
      </c>
    </row>
    <row r="218" spans="1:3" x14ac:dyDescent="0.25">
      <c r="A218" t="s">
        <v>276</v>
      </c>
      <c r="B218">
        <v>2020</v>
      </c>
      <c r="C218">
        <v>1410</v>
      </c>
    </row>
    <row r="219" spans="1:3" x14ac:dyDescent="0.25">
      <c r="A219" t="s">
        <v>710</v>
      </c>
      <c r="B219">
        <v>2020</v>
      </c>
      <c r="C219">
        <v>1407</v>
      </c>
    </row>
    <row r="220" spans="1:3" x14ac:dyDescent="0.25">
      <c r="A220" t="s">
        <v>531</v>
      </c>
      <c r="B220">
        <v>2020</v>
      </c>
      <c r="C220">
        <v>1397</v>
      </c>
    </row>
    <row r="221" spans="1:3" x14ac:dyDescent="0.25">
      <c r="A221" t="s">
        <v>471</v>
      </c>
      <c r="B221">
        <v>2020</v>
      </c>
      <c r="C221">
        <v>1396</v>
      </c>
    </row>
    <row r="222" spans="1:3" x14ac:dyDescent="0.25">
      <c r="A222" t="s">
        <v>816</v>
      </c>
      <c r="B222">
        <v>2020</v>
      </c>
      <c r="C222">
        <v>1392</v>
      </c>
    </row>
    <row r="223" spans="1:3" x14ac:dyDescent="0.25">
      <c r="A223" t="s">
        <v>876</v>
      </c>
      <c r="B223">
        <v>2020</v>
      </c>
      <c r="C223">
        <v>1391</v>
      </c>
    </row>
    <row r="224" spans="1:3" x14ac:dyDescent="0.25">
      <c r="A224" t="s">
        <v>666</v>
      </c>
      <c r="B224">
        <v>2020</v>
      </c>
      <c r="C224">
        <v>1369</v>
      </c>
    </row>
    <row r="225" spans="1:3" x14ac:dyDescent="0.25">
      <c r="A225" t="s">
        <v>947</v>
      </c>
      <c r="B225">
        <v>2020</v>
      </c>
      <c r="C225">
        <v>1366</v>
      </c>
    </row>
    <row r="226" spans="1:3" x14ac:dyDescent="0.25">
      <c r="A226" t="s">
        <v>796</v>
      </c>
      <c r="B226">
        <v>2020</v>
      </c>
      <c r="C226">
        <v>1362</v>
      </c>
    </row>
    <row r="227" spans="1:3" x14ac:dyDescent="0.25">
      <c r="A227" t="s">
        <v>534</v>
      </c>
      <c r="B227">
        <v>2020</v>
      </c>
      <c r="C227">
        <v>1357</v>
      </c>
    </row>
    <row r="228" spans="1:3" x14ac:dyDescent="0.25">
      <c r="A228" t="s">
        <v>1006</v>
      </c>
      <c r="B228">
        <v>2020</v>
      </c>
      <c r="C228">
        <v>1346</v>
      </c>
    </row>
    <row r="229" spans="1:3" x14ac:dyDescent="0.25">
      <c r="A229" t="s">
        <v>511</v>
      </c>
      <c r="B229">
        <v>2020</v>
      </c>
      <c r="C229">
        <v>1339</v>
      </c>
    </row>
    <row r="230" spans="1:3" x14ac:dyDescent="0.25">
      <c r="A230" t="s">
        <v>253</v>
      </c>
      <c r="B230">
        <v>2020</v>
      </c>
      <c r="C230">
        <v>1304</v>
      </c>
    </row>
    <row r="231" spans="1:3" x14ac:dyDescent="0.25">
      <c r="A231" t="s">
        <v>199</v>
      </c>
      <c r="B231">
        <v>2020</v>
      </c>
      <c r="C231">
        <v>1300</v>
      </c>
    </row>
    <row r="232" spans="1:3" x14ac:dyDescent="0.25">
      <c r="A232" t="s">
        <v>274</v>
      </c>
      <c r="B232">
        <v>2020</v>
      </c>
      <c r="C232">
        <v>1281</v>
      </c>
    </row>
    <row r="233" spans="1:3" x14ac:dyDescent="0.25">
      <c r="A233" t="s">
        <v>834</v>
      </c>
      <c r="B233">
        <v>2020</v>
      </c>
      <c r="C233">
        <v>1268</v>
      </c>
    </row>
    <row r="234" spans="1:3" x14ac:dyDescent="0.25">
      <c r="A234" t="s">
        <v>1064</v>
      </c>
      <c r="B234">
        <v>2020</v>
      </c>
      <c r="C234">
        <v>1266</v>
      </c>
    </row>
    <row r="235" spans="1:3" x14ac:dyDescent="0.25">
      <c r="A235" t="s">
        <v>153</v>
      </c>
      <c r="B235">
        <v>2020</v>
      </c>
      <c r="C235">
        <v>1264</v>
      </c>
    </row>
    <row r="236" spans="1:3" x14ac:dyDescent="0.25">
      <c r="A236" t="s">
        <v>171</v>
      </c>
      <c r="B236">
        <v>2020</v>
      </c>
      <c r="C236">
        <v>1264</v>
      </c>
    </row>
    <row r="237" spans="1:3" x14ac:dyDescent="0.25">
      <c r="A237" t="s">
        <v>499</v>
      </c>
      <c r="B237">
        <v>2020</v>
      </c>
      <c r="C237">
        <v>1264</v>
      </c>
    </row>
    <row r="238" spans="1:3" x14ac:dyDescent="0.25">
      <c r="A238" t="s">
        <v>658</v>
      </c>
      <c r="B238">
        <v>2020</v>
      </c>
      <c r="C238">
        <v>1262</v>
      </c>
    </row>
    <row r="239" spans="1:3" x14ac:dyDescent="0.25">
      <c r="A239" t="s">
        <v>316</v>
      </c>
      <c r="B239">
        <v>2020</v>
      </c>
      <c r="C239">
        <v>1256</v>
      </c>
    </row>
    <row r="240" spans="1:3" x14ac:dyDescent="0.25">
      <c r="A240" t="s">
        <v>561</v>
      </c>
      <c r="B240">
        <v>2020</v>
      </c>
      <c r="C240">
        <v>1256</v>
      </c>
    </row>
    <row r="241" spans="1:3" x14ac:dyDescent="0.25">
      <c r="A241" t="s">
        <v>25</v>
      </c>
      <c r="B241">
        <v>2020</v>
      </c>
      <c r="C241">
        <v>1248</v>
      </c>
    </row>
    <row r="242" spans="1:3" x14ac:dyDescent="0.25">
      <c r="A242" t="s">
        <v>926</v>
      </c>
      <c r="B242">
        <v>2020</v>
      </c>
      <c r="C242">
        <v>1228</v>
      </c>
    </row>
    <row r="243" spans="1:3" x14ac:dyDescent="0.25">
      <c r="A243" t="s">
        <v>452</v>
      </c>
      <c r="B243">
        <v>2020</v>
      </c>
      <c r="C243">
        <v>1216</v>
      </c>
    </row>
    <row r="244" spans="1:3" x14ac:dyDescent="0.25">
      <c r="A244" t="s">
        <v>349</v>
      </c>
      <c r="B244">
        <v>2020</v>
      </c>
      <c r="C244">
        <v>1211</v>
      </c>
    </row>
    <row r="245" spans="1:3" x14ac:dyDescent="0.25">
      <c r="A245" t="s">
        <v>291</v>
      </c>
      <c r="B245">
        <v>2020</v>
      </c>
      <c r="C245">
        <v>1209</v>
      </c>
    </row>
    <row r="246" spans="1:3" x14ac:dyDescent="0.25">
      <c r="A246" t="s">
        <v>594</v>
      </c>
      <c r="B246">
        <v>2020</v>
      </c>
      <c r="C246">
        <v>1195</v>
      </c>
    </row>
    <row r="247" spans="1:3" x14ac:dyDescent="0.25">
      <c r="A247" t="s">
        <v>917</v>
      </c>
      <c r="B247">
        <v>2020</v>
      </c>
      <c r="C247">
        <v>1191</v>
      </c>
    </row>
    <row r="248" spans="1:3" x14ac:dyDescent="0.25">
      <c r="A248" t="s">
        <v>123</v>
      </c>
      <c r="B248">
        <v>2020</v>
      </c>
      <c r="C248">
        <v>1176</v>
      </c>
    </row>
    <row r="249" spans="1:3" x14ac:dyDescent="0.25">
      <c r="A249" t="s">
        <v>486</v>
      </c>
      <c r="B249">
        <v>2020</v>
      </c>
      <c r="C249">
        <v>1167</v>
      </c>
    </row>
    <row r="250" spans="1:3" x14ac:dyDescent="0.25">
      <c r="A250" t="s">
        <v>564</v>
      </c>
      <c r="B250">
        <v>2020</v>
      </c>
      <c r="C250">
        <v>1165</v>
      </c>
    </row>
    <row r="251" spans="1:3" x14ac:dyDescent="0.25">
      <c r="A251" t="s">
        <v>861</v>
      </c>
      <c r="B251">
        <v>2020</v>
      </c>
      <c r="C251">
        <v>1160</v>
      </c>
    </row>
    <row r="252" spans="1:3" x14ac:dyDescent="0.25">
      <c r="A252" t="s">
        <v>885</v>
      </c>
      <c r="B252">
        <v>2020</v>
      </c>
      <c r="C252">
        <v>1155</v>
      </c>
    </row>
    <row r="253" spans="1:3" x14ac:dyDescent="0.25">
      <c r="A253" t="s">
        <v>860</v>
      </c>
      <c r="B253">
        <v>2020</v>
      </c>
      <c r="C253">
        <v>1154</v>
      </c>
    </row>
    <row r="254" spans="1:3" x14ac:dyDescent="0.25">
      <c r="A254" t="s">
        <v>356</v>
      </c>
      <c r="B254">
        <v>2020</v>
      </c>
      <c r="C254">
        <v>1151</v>
      </c>
    </row>
    <row r="255" spans="1:3" x14ac:dyDescent="0.25">
      <c r="A255" t="s">
        <v>939</v>
      </c>
      <c r="B255">
        <v>2020</v>
      </c>
      <c r="C255">
        <v>1132</v>
      </c>
    </row>
    <row r="256" spans="1:3" x14ac:dyDescent="0.25">
      <c r="A256" t="s">
        <v>830</v>
      </c>
      <c r="B256">
        <v>2020</v>
      </c>
      <c r="C256">
        <v>1130</v>
      </c>
    </row>
    <row r="257" spans="1:3" x14ac:dyDescent="0.25">
      <c r="A257" t="s">
        <v>133</v>
      </c>
      <c r="B257">
        <v>2020</v>
      </c>
      <c r="C257">
        <v>1125</v>
      </c>
    </row>
    <row r="258" spans="1:3" x14ac:dyDescent="0.25">
      <c r="A258" t="s">
        <v>37</v>
      </c>
      <c r="B258">
        <v>2020</v>
      </c>
      <c r="C258">
        <v>1116</v>
      </c>
    </row>
    <row r="259" spans="1:3" x14ac:dyDescent="0.25">
      <c r="A259" t="s">
        <v>487</v>
      </c>
      <c r="B259">
        <v>2020</v>
      </c>
      <c r="C259">
        <v>1113</v>
      </c>
    </row>
    <row r="260" spans="1:3" x14ac:dyDescent="0.25">
      <c r="A260" t="s">
        <v>308</v>
      </c>
      <c r="B260">
        <v>2020</v>
      </c>
      <c r="C260">
        <v>1111</v>
      </c>
    </row>
    <row r="261" spans="1:3" x14ac:dyDescent="0.25">
      <c r="A261" t="s">
        <v>45</v>
      </c>
      <c r="B261">
        <v>2020</v>
      </c>
      <c r="C261">
        <v>1110</v>
      </c>
    </row>
    <row r="262" spans="1:3" x14ac:dyDescent="0.25">
      <c r="A262" t="s">
        <v>196</v>
      </c>
      <c r="B262">
        <v>2020</v>
      </c>
      <c r="C262">
        <v>1093</v>
      </c>
    </row>
    <row r="263" spans="1:3" x14ac:dyDescent="0.25">
      <c r="A263" t="s">
        <v>712</v>
      </c>
      <c r="B263">
        <v>2020</v>
      </c>
      <c r="C263">
        <v>1091</v>
      </c>
    </row>
    <row r="264" spans="1:3" x14ac:dyDescent="0.25">
      <c r="A264" t="s">
        <v>568</v>
      </c>
      <c r="B264">
        <v>2020</v>
      </c>
      <c r="C264">
        <v>1079</v>
      </c>
    </row>
    <row r="265" spans="1:3" x14ac:dyDescent="0.25">
      <c r="A265" t="s">
        <v>347</v>
      </c>
      <c r="B265">
        <v>2020</v>
      </c>
      <c r="C265">
        <v>1077</v>
      </c>
    </row>
    <row r="266" spans="1:3" x14ac:dyDescent="0.25">
      <c r="A266" t="s">
        <v>792</v>
      </c>
      <c r="B266">
        <v>2020</v>
      </c>
      <c r="C266">
        <v>1071</v>
      </c>
    </row>
    <row r="267" spans="1:3" x14ac:dyDescent="0.25">
      <c r="A267" t="s">
        <v>840</v>
      </c>
      <c r="B267">
        <v>2020</v>
      </c>
      <c r="C267">
        <v>1070</v>
      </c>
    </row>
    <row r="268" spans="1:3" x14ac:dyDescent="0.25">
      <c r="A268" t="s">
        <v>290</v>
      </c>
      <c r="B268">
        <v>2020</v>
      </c>
      <c r="C268">
        <v>1069</v>
      </c>
    </row>
    <row r="269" spans="1:3" x14ac:dyDescent="0.25">
      <c r="A269" t="s">
        <v>668</v>
      </c>
      <c r="B269">
        <v>2020</v>
      </c>
      <c r="C269">
        <v>1065</v>
      </c>
    </row>
    <row r="270" spans="1:3" x14ac:dyDescent="0.25">
      <c r="A270" t="s">
        <v>784</v>
      </c>
      <c r="B270">
        <v>2020</v>
      </c>
      <c r="C270">
        <v>1060</v>
      </c>
    </row>
    <row r="271" spans="1:3" x14ac:dyDescent="0.25">
      <c r="A271" t="s">
        <v>558</v>
      </c>
      <c r="B271">
        <v>2020</v>
      </c>
      <c r="C271">
        <v>1046</v>
      </c>
    </row>
    <row r="272" spans="1:3" x14ac:dyDescent="0.25">
      <c r="A272" t="s">
        <v>847</v>
      </c>
      <c r="B272">
        <v>2020</v>
      </c>
      <c r="C272">
        <v>1042</v>
      </c>
    </row>
    <row r="273" spans="1:3" x14ac:dyDescent="0.25">
      <c r="A273" t="s">
        <v>168</v>
      </c>
      <c r="B273">
        <v>2020</v>
      </c>
      <c r="C273">
        <v>1039</v>
      </c>
    </row>
    <row r="274" spans="1:3" x14ac:dyDescent="0.25">
      <c r="A274" t="s">
        <v>270</v>
      </c>
      <c r="B274">
        <v>2020</v>
      </c>
      <c r="C274">
        <v>1038</v>
      </c>
    </row>
    <row r="275" spans="1:3" x14ac:dyDescent="0.25">
      <c r="A275" t="s">
        <v>449</v>
      </c>
      <c r="B275">
        <v>2020</v>
      </c>
      <c r="C275">
        <v>1034</v>
      </c>
    </row>
    <row r="276" spans="1:3" x14ac:dyDescent="0.25">
      <c r="A276" t="s">
        <v>999</v>
      </c>
      <c r="B276">
        <v>2020</v>
      </c>
      <c r="C276">
        <v>1033</v>
      </c>
    </row>
    <row r="277" spans="1:3" x14ac:dyDescent="0.25">
      <c r="A277" t="s">
        <v>916</v>
      </c>
      <c r="B277">
        <v>2020</v>
      </c>
      <c r="C277">
        <v>1032</v>
      </c>
    </row>
    <row r="278" spans="1:3" x14ac:dyDescent="0.25">
      <c r="A278" t="s">
        <v>591</v>
      </c>
      <c r="B278">
        <v>2020</v>
      </c>
      <c r="C278">
        <v>1020</v>
      </c>
    </row>
    <row r="279" spans="1:3" x14ac:dyDescent="0.25">
      <c r="A279" t="s">
        <v>897</v>
      </c>
      <c r="B279">
        <v>2020</v>
      </c>
      <c r="C279">
        <v>1014</v>
      </c>
    </row>
    <row r="280" spans="1:3" x14ac:dyDescent="0.25">
      <c r="A280" t="s">
        <v>380</v>
      </c>
      <c r="B280">
        <v>2020</v>
      </c>
      <c r="C280">
        <v>994</v>
      </c>
    </row>
    <row r="281" spans="1:3" x14ac:dyDescent="0.25">
      <c r="A281" t="s">
        <v>680</v>
      </c>
      <c r="B281">
        <v>2020</v>
      </c>
      <c r="C281">
        <v>994</v>
      </c>
    </row>
    <row r="282" spans="1:3" x14ac:dyDescent="0.25">
      <c r="A282" t="s">
        <v>375</v>
      </c>
      <c r="B282">
        <v>2020</v>
      </c>
      <c r="C282">
        <v>990</v>
      </c>
    </row>
    <row r="283" spans="1:3" x14ac:dyDescent="0.25">
      <c r="A283" t="s">
        <v>331</v>
      </c>
      <c r="B283">
        <v>2020</v>
      </c>
      <c r="C283">
        <v>987</v>
      </c>
    </row>
    <row r="284" spans="1:3" x14ac:dyDescent="0.25">
      <c r="A284" t="s">
        <v>719</v>
      </c>
      <c r="B284">
        <v>2020</v>
      </c>
      <c r="C284">
        <v>982</v>
      </c>
    </row>
    <row r="285" spans="1:3" x14ac:dyDescent="0.25">
      <c r="A285" t="s">
        <v>282</v>
      </c>
      <c r="B285">
        <v>2020</v>
      </c>
      <c r="C285">
        <v>970</v>
      </c>
    </row>
    <row r="286" spans="1:3" x14ac:dyDescent="0.25">
      <c r="A286" t="s">
        <v>56</v>
      </c>
      <c r="B286">
        <v>2020</v>
      </c>
      <c r="C286">
        <v>968</v>
      </c>
    </row>
    <row r="287" spans="1:3" x14ac:dyDescent="0.25">
      <c r="A287" t="s">
        <v>494</v>
      </c>
      <c r="B287">
        <v>2020</v>
      </c>
      <c r="C287">
        <v>968</v>
      </c>
    </row>
    <row r="288" spans="1:3" x14ac:dyDescent="0.25">
      <c r="A288" t="s">
        <v>22</v>
      </c>
      <c r="B288">
        <v>2020</v>
      </c>
      <c r="C288">
        <v>966</v>
      </c>
    </row>
    <row r="289" spans="1:3" x14ac:dyDescent="0.25">
      <c r="A289" t="s">
        <v>963</v>
      </c>
      <c r="B289">
        <v>2020</v>
      </c>
      <c r="C289">
        <v>964</v>
      </c>
    </row>
    <row r="290" spans="1:3" x14ac:dyDescent="0.25">
      <c r="A290" t="s">
        <v>34</v>
      </c>
      <c r="B290">
        <v>2020</v>
      </c>
      <c r="C290">
        <v>963</v>
      </c>
    </row>
    <row r="291" spans="1:3" x14ac:dyDescent="0.25">
      <c r="A291" t="s">
        <v>335</v>
      </c>
      <c r="B291">
        <v>2020</v>
      </c>
      <c r="C291">
        <v>963</v>
      </c>
    </row>
    <row r="292" spans="1:3" x14ac:dyDescent="0.25">
      <c r="A292" t="s">
        <v>72</v>
      </c>
      <c r="B292">
        <v>2020</v>
      </c>
      <c r="C292">
        <v>962</v>
      </c>
    </row>
    <row r="293" spans="1:3" x14ac:dyDescent="0.25">
      <c r="A293" t="s">
        <v>835</v>
      </c>
      <c r="B293">
        <v>2020</v>
      </c>
      <c r="C293">
        <v>961</v>
      </c>
    </row>
    <row r="294" spans="1:3" x14ac:dyDescent="0.25">
      <c r="A294" t="s">
        <v>923</v>
      </c>
      <c r="B294">
        <v>2020</v>
      </c>
      <c r="C294">
        <v>954</v>
      </c>
    </row>
    <row r="295" spans="1:3" x14ac:dyDescent="0.25">
      <c r="A295" t="s">
        <v>360</v>
      </c>
      <c r="B295">
        <v>2020</v>
      </c>
      <c r="C295">
        <v>952</v>
      </c>
    </row>
    <row r="296" spans="1:3" x14ac:dyDescent="0.25">
      <c r="A296" t="s">
        <v>748</v>
      </c>
      <c r="B296">
        <v>2020</v>
      </c>
      <c r="C296">
        <v>949</v>
      </c>
    </row>
    <row r="297" spans="1:3" x14ac:dyDescent="0.25">
      <c r="A297" t="s">
        <v>501</v>
      </c>
      <c r="B297">
        <v>2020</v>
      </c>
      <c r="C297">
        <v>943</v>
      </c>
    </row>
    <row r="298" spans="1:3" x14ac:dyDescent="0.25">
      <c r="A298" t="s">
        <v>466</v>
      </c>
      <c r="B298">
        <v>2020</v>
      </c>
      <c r="C298">
        <v>936</v>
      </c>
    </row>
    <row r="299" spans="1:3" x14ac:dyDescent="0.25">
      <c r="A299" t="s">
        <v>418</v>
      </c>
      <c r="B299">
        <v>2020</v>
      </c>
      <c r="C299">
        <v>935</v>
      </c>
    </row>
    <row r="300" spans="1:3" x14ac:dyDescent="0.25">
      <c r="A300" t="s">
        <v>439</v>
      </c>
      <c r="B300">
        <v>2020</v>
      </c>
      <c r="C300">
        <v>928</v>
      </c>
    </row>
    <row r="301" spans="1:3" x14ac:dyDescent="0.25">
      <c r="A301" t="s">
        <v>226</v>
      </c>
      <c r="B301">
        <v>2020</v>
      </c>
      <c r="C301">
        <v>927</v>
      </c>
    </row>
    <row r="302" spans="1:3" x14ac:dyDescent="0.25">
      <c r="A302" t="s">
        <v>495</v>
      </c>
      <c r="B302">
        <v>2020</v>
      </c>
      <c r="C302">
        <v>926</v>
      </c>
    </row>
    <row r="303" spans="1:3" x14ac:dyDescent="0.25">
      <c r="A303" t="s">
        <v>750</v>
      </c>
      <c r="B303">
        <v>2020</v>
      </c>
      <c r="C303">
        <v>923</v>
      </c>
    </row>
    <row r="304" spans="1:3" x14ac:dyDescent="0.25">
      <c r="A304" t="s">
        <v>980</v>
      </c>
      <c r="B304">
        <v>2020</v>
      </c>
      <c r="C304">
        <v>921</v>
      </c>
    </row>
    <row r="305" spans="1:3" x14ac:dyDescent="0.25">
      <c r="A305" t="s">
        <v>648</v>
      </c>
      <c r="B305">
        <v>2020</v>
      </c>
      <c r="C305">
        <v>918</v>
      </c>
    </row>
    <row r="306" spans="1:3" x14ac:dyDescent="0.25">
      <c r="A306" t="s">
        <v>231</v>
      </c>
      <c r="B306">
        <v>2020</v>
      </c>
      <c r="C306">
        <v>915</v>
      </c>
    </row>
    <row r="307" spans="1:3" x14ac:dyDescent="0.25">
      <c r="A307" t="s">
        <v>896</v>
      </c>
      <c r="B307">
        <v>2020</v>
      </c>
      <c r="C307">
        <v>914</v>
      </c>
    </row>
    <row r="308" spans="1:3" x14ac:dyDescent="0.25">
      <c r="A308" t="s">
        <v>283</v>
      </c>
      <c r="B308">
        <v>2020</v>
      </c>
      <c r="C308">
        <v>909</v>
      </c>
    </row>
    <row r="309" spans="1:3" x14ac:dyDescent="0.25">
      <c r="A309" t="s">
        <v>661</v>
      </c>
      <c r="B309">
        <v>2020</v>
      </c>
      <c r="C309">
        <v>906</v>
      </c>
    </row>
    <row r="310" spans="1:3" x14ac:dyDescent="0.25">
      <c r="A310" t="s">
        <v>503</v>
      </c>
      <c r="B310">
        <v>2020</v>
      </c>
      <c r="C310">
        <v>905</v>
      </c>
    </row>
    <row r="311" spans="1:3" x14ac:dyDescent="0.25">
      <c r="A311" t="s">
        <v>467</v>
      </c>
      <c r="B311">
        <v>2020</v>
      </c>
      <c r="C311">
        <v>897</v>
      </c>
    </row>
    <row r="312" spans="1:3" x14ac:dyDescent="0.25">
      <c r="A312" t="s">
        <v>749</v>
      </c>
      <c r="B312">
        <v>2020</v>
      </c>
      <c r="C312">
        <v>896</v>
      </c>
    </row>
    <row r="313" spans="1:3" x14ac:dyDescent="0.25">
      <c r="A313" t="s">
        <v>387</v>
      </c>
      <c r="B313">
        <v>2020</v>
      </c>
      <c r="C313">
        <v>890</v>
      </c>
    </row>
    <row r="314" spans="1:3" x14ac:dyDescent="0.25">
      <c r="A314" t="s">
        <v>257</v>
      </c>
      <c r="B314">
        <v>2020</v>
      </c>
      <c r="C314">
        <v>885</v>
      </c>
    </row>
    <row r="315" spans="1:3" x14ac:dyDescent="0.25">
      <c r="A315" t="s">
        <v>292</v>
      </c>
      <c r="B315">
        <v>2020</v>
      </c>
      <c r="C315">
        <v>882</v>
      </c>
    </row>
    <row r="316" spans="1:3" x14ac:dyDescent="0.25">
      <c r="A316" t="s">
        <v>888</v>
      </c>
      <c r="B316">
        <v>2020</v>
      </c>
      <c r="C316">
        <v>881</v>
      </c>
    </row>
    <row r="317" spans="1:3" x14ac:dyDescent="0.25">
      <c r="A317" t="s">
        <v>1029</v>
      </c>
      <c r="B317">
        <v>2020</v>
      </c>
      <c r="C317">
        <v>880</v>
      </c>
    </row>
    <row r="318" spans="1:3" x14ac:dyDescent="0.25">
      <c r="A318" t="s">
        <v>662</v>
      </c>
      <c r="B318">
        <v>2020</v>
      </c>
      <c r="C318">
        <v>876</v>
      </c>
    </row>
    <row r="319" spans="1:3" x14ac:dyDescent="0.25">
      <c r="A319" t="s">
        <v>44</v>
      </c>
      <c r="B319">
        <v>2020</v>
      </c>
      <c r="C319">
        <v>875</v>
      </c>
    </row>
    <row r="320" spans="1:3" x14ac:dyDescent="0.25">
      <c r="A320" t="s">
        <v>938</v>
      </c>
      <c r="B320">
        <v>2020</v>
      </c>
      <c r="C320">
        <v>875</v>
      </c>
    </row>
    <row r="321" spans="1:3" x14ac:dyDescent="0.25">
      <c r="A321" t="s">
        <v>9</v>
      </c>
      <c r="B321">
        <v>2020</v>
      </c>
      <c r="C321">
        <v>874</v>
      </c>
    </row>
    <row r="322" spans="1:3" x14ac:dyDescent="0.25">
      <c r="A322" t="s">
        <v>1102</v>
      </c>
      <c r="B322">
        <v>2020</v>
      </c>
      <c r="C322">
        <v>870</v>
      </c>
    </row>
    <row r="323" spans="1:3" x14ac:dyDescent="0.25">
      <c r="A323" t="s">
        <v>416</v>
      </c>
      <c r="B323">
        <v>2020</v>
      </c>
      <c r="C323">
        <v>863</v>
      </c>
    </row>
    <row r="324" spans="1:3" x14ac:dyDescent="0.25">
      <c r="A324" t="s">
        <v>428</v>
      </c>
      <c r="B324">
        <v>2020</v>
      </c>
      <c r="C324">
        <v>860</v>
      </c>
    </row>
    <row r="325" spans="1:3" x14ac:dyDescent="0.25">
      <c r="A325" t="s">
        <v>583</v>
      </c>
      <c r="B325">
        <v>2020</v>
      </c>
      <c r="C325">
        <v>859</v>
      </c>
    </row>
    <row r="326" spans="1:3" x14ac:dyDescent="0.25">
      <c r="A326" t="s">
        <v>124</v>
      </c>
      <c r="B326">
        <v>2020</v>
      </c>
      <c r="C326">
        <v>857</v>
      </c>
    </row>
    <row r="327" spans="1:3" x14ac:dyDescent="0.25">
      <c r="A327" t="s">
        <v>191</v>
      </c>
      <c r="B327">
        <v>2020</v>
      </c>
      <c r="C327">
        <v>845</v>
      </c>
    </row>
    <row r="328" spans="1:3" x14ac:dyDescent="0.25">
      <c r="A328" t="s">
        <v>764</v>
      </c>
      <c r="B328">
        <v>2020</v>
      </c>
      <c r="C328">
        <v>845</v>
      </c>
    </row>
    <row r="329" spans="1:3" x14ac:dyDescent="0.25">
      <c r="A329" t="s">
        <v>269</v>
      </c>
      <c r="B329">
        <v>2020</v>
      </c>
      <c r="C329">
        <v>842</v>
      </c>
    </row>
    <row r="330" spans="1:3" x14ac:dyDescent="0.25">
      <c r="A330" t="s">
        <v>535</v>
      </c>
      <c r="B330">
        <v>2020</v>
      </c>
      <c r="C330">
        <v>838</v>
      </c>
    </row>
    <row r="331" spans="1:3" x14ac:dyDescent="0.25">
      <c r="A331" t="s">
        <v>361</v>
      </c>
      <c r="B331">
        <v>2020</v>
      </c>
      <c r="C331">
        <v>832</v>
      </c>
    </row>
    <row r="332" spans="1:3" x14ac:dyDescent="0.25">
      <c r="A332" t="s">
        <v>821</v>
      </c>
      <c r="B332">
        <v>2020</v>
      </c>
      <c r="C332">
        <v>830</v>
      </c>
    </row>
    <row r="333" spans="1:3" x14ac:dyDescent="0.25">
      <c r="A333" t="s">
        <v>136</v>
      </c>
      <c r="B333">
        <v>2020</v>
      </c>
      <c r="C333">
        <v>827</v>
      </c>
    </row>
    <row r="334" spans="1:3" x14ac:dyDescent="0.25">
      <c r="A334" t="s">
        <v>1001</v>
      </c>
      <c r="B334">
        <v>2020</v>
      </c>
      <c r="C334">
        <v>823</v>
      </c>
    </row>
    <row r="335" spans="1:3" x14ac:dyDescent="0.25">
      <c r="A335" t="s">
        <v>541</v>
      </c>
      <c r="B335">
        <v>2020</v>
      </c>
      <c r="C335">
        <v>807</v>
      </c>
    </row>
    <row r="336" spans="1:3" x14ac:dyDescent="0.25">
      <c r="A336" t="s">
        <v>774</v>
      </c>
      <c r="B336">
        <v>2020</v>
      </c>
      <c r="C336">
        <v>806</v>
      </c>
    </row>
    <row r="337" spans="1:3" x14ac:dyDescent="0.25">
      <c r="A337" t="s">
        <v>696</v>
      </c>
      <c r="B337">
        <v>2020</v>
      </c>
      <c r="C337">
        <v>802</v>
      </c>
    </row>
    <row r="338" spans="1:3" x14ac:dyDescent="0.25">
      <c r="A338" t="s">
        <v>354</v>
      </c>
      <c r="B338">
        <v>2020</v>
      </c>
      <c r="C338">
        <v>799</v>
      </c>
    </row>
    <row r="339" spans="1:3" x14ac:dyDescent="0.25">
      <c r="A339" t="s">
        <v>350</v>
      </c>
      <c r="B339">
        <v>2020</v>
      </c>
      <c r="C339">
        <v>794</v>
      </c>
    </row>
    <row r="340" spans="1:3" x14ac:dyDescent="0.25">
      <c r="A340" t="s">
        <v>7</v>
      </c>
      <c r="B340">
        <v>2020</v>
      </c>
      <c r="C340">
        <v>791</v>
      </c>
    </row>
    <row r="341" spans="1:3" x14ac:dyDescent="0.25">
      <c r="A341" t="s">
        <v>973</v>
      </c>
      <c r="B341">
        <v>2020</v>
      </c>
      <c r="C341">
        <v>791</v>
      </c>
    </row>
    <row r="342" spans="1:3" x14ac:dyDescent="0.25">
      <c r="A342" t="s">
        <v>306</v>
      </c>
      <c r="B342">
        <v>2020</v>
      </c>
      <c r="C342">
        <v>787</v>
      </c>
    </row>
    <row r="343" spans="1:3" x14ac:dyDescent="0.25">
      <c r="A343" t="s">
        <v>593</v>
      </c>
      <c r="B343">
        <v>2020</v>
      </c>
      <c r="C343">
        <v>786</v>
      </c>
    </row>
    <row r="344" spans="1:3" x14ac:dyDescent="0.25">
      <c r="A344" t="s">
        <v>285</v>
      </c>
      <c r="B344">
        <v>2020</v>
      </c>
      <c r="C344">
        <v>783</v>
      </c>
    </row>
    <row r="345" spans="1:3" x14ac:dyDescent="0.25">
      <c r="A345" t="s">
        <v>610</v>
      </c>
      <c r="B345">
        <v>2020</v>
      </c>
      <c r="C345">
        <v>778</v>
      </c>
    </row>
    <row r="346" spans="1:3" x14ac:dyDescent="0.25">
      <c r="A346" t="s">
        <v>560</v>
      </c>
      <c r="B346">
        <v>2020</v>
      </c>
      <c r="C346">
        <v>775</v>
      </c>
    </row>
    <row r="347" spans="1:3" x14ac:dyDescent="0.25">
      <c r="A347" t="s">
        <v>989</v>
      </c>
      <c r="B347">
        <v>2020</v>
      </c>
      <c r="C347">
        <v>775</v>
      </c>
    </row>
    <row r="348" spans="1:3" x14ac:dyDescent="0.25">
      <c r="A348" t="s">
        <v>933</v>
      </c>
      <c r="B348">
        <v>2020</v>
      </c>
      <c r="C348">
        <v>774</v>
      </c>
    </row>
    <row r="349" spans="1:3" x14ac:dyDescent="0.25">
      <c r="A349" t="s">
        <v>230</v>
      </c>
      <c r="B349">
        <v>2020</v>
      </c>
      <c r="C349">
        <v>772</v>
      </c>
    </row>
    <row r="350" spans="1:3" x14ac:dyDescent="0.25">
      <c r="A350" t="s">
        <v>683</v>
      </c>
      <c r="B350">
        <v>2020</v>
      </c>
      <c r="C350">
        <v>768</v>
      </c>
    </row>
    <row r="351" spans="1:3" x14ac:dyDescent="0.25">
      <c r="A351" t="s">
        <v>142</v>
      </c>
      <c r="B351">
        <v>2020</v>
      </c>
      <c r="C351">
        <v>766</v>
      </c>
    </row>
    <row r="352" spans="1:3" x14ac:dyDescent="0.25">
      <c r="A352" t="s">
        <v>204</v>
      </c>
      <c r="B352">
        <v>2020</v>
      </c>
      <c r="C352">
        <v>766</v>
      </c>
    </row>
    <row r="353" spans="1:3" x14ac:dyDescent="0.25">
      <c r="A353" t="s">
        <v>17</v>
      </c>
      <c r="B353">
        <v>2020</v>
      </c>
      <c r="C353">
        <v>763</v>
      </c>
    </row>
    <row r="354" spans="1:3" x14ac:dyDescent="0.25">
      <c r="A354" t="s">
        <v>342</v>
      </c>
      <c r="B354">
        <v>2020</v>
      </c>
      <c r="C354">
        <v>763</v>
      </c>
    </row>
    <row r="355" spans="1:3" x14ac:dyDescent="0.25">
      <c r="A355" t="s">
        <v>222</v>
      </c>
      <c r="B355">
        <v>2020</v>
      </c>
      <c r="C355">
        <v>759</v>
      </c>
    </row>
    <row r="356" spans="1:3" x14ac:dyDescent="0.25">
      <c r="A356" t="s">
        <v>763</v>
      </c>
      <c r="B356">
        <v>2020</v>
      </c>
      <c r="C356">
        <v>759</v>
      </c>
    </row>
    <row r="357" spans="1:3" x14ac:dyDescent="0.25">
      <c r="A357" t="s">
        <v>791</v>
      </c>
      <c r="B357">
        <v>2020</v>
      </c>
      <c r="C357">
        <v>758</v>
      </c>
    </row>
    <row r="358" spans="1:3" x14ac:dyDescent="0.25">
      <c r="A358" t="s">
        <v>949</v>
      </c>
      <c r="B358">
        <v>2020</v>
      </c>
      <c r="C358">
        <v>755</v>
      </c>
    </row>
    <row r="359" spans="1:3" x14ac:dyDescent="0.25">
      <c r="A359" t="s">
        <v>633</v>
      </c>
      <c r="B359">
        <v>2020</v>
      </c>
      <c r="C359">
        <v>752</v>
      </c>
    </row>
    <row r="360" spans="1:3" x14ac:dyDescent="0.25">
      <c r="A360" t="s">
        <v>845</v>
      </c>
      <c r="B360">
        <v>2020</v>
      </c>
      <c r="C360">
        <v>748</v>
      </c>
    </row>
    <row r="361" spans="1:3" x14ac:dyDescent="0.25">
      <c r="A361" t="s">
        <v>951</v>
      </c>
      <c r="B361">
        <v>2020</v>
      </c>
      <c r="C361">
        <v>747</v>
      </c>
    </row>
    <row r="362" spans="1:3" x14ac:dyDescent="0.25">
      <c r="A362" t="s">
        <v>990</v>
      </c>
      <c r="B362">
        <v>2020</v>
      </c>
      <c r="C362">
        <v>745</v>
      </c>
    </row>
    <row r="363" spans="1:3" x14ac:dyDescent="0.25">
      <c r="A363" t="s">
        <v>589</v>
      </c>
      <c r="B363">
        <v>2020</v>
      </c>
      <c r="C363">
        <v>742</v>
      </c>
    </row>
    <row r="364" spans="1:3" x14ac:dyDescent="0.25">
      <c r="A364" t="s">
        <v>628</v>
      </c>
      <c r="B364">
        <v>2020</v>
      </c>
      <c r="C364">
        <v>738</v>
      </c>
    </row>
    <row r="365" spans="1:3" x14ac:dyDescent="0.25">
      <c r="A365" t="s">
        <v>399</v>
      </c>
      <c r="B365">
        <v>2020</v>
      </c>
      <c r="C365">
        <v>733</v>
      </c>
    </row>
    <row r="366" spans="1:3" x14ac:dyDescent="0.25">
      <c r="A366" t="s">
        <v>768</v>
      </c>
      <c r="B366">
        <v>2020</v>
      </c>
      <c r="C366">
        <v>731</v>
      </c>
    </row>
    <row r="367" spans="1:3" x14ac:dyDescent="0.25">
      <c r="A367" t="s">
        <v>838</v>
      </c>
      <c r="B367">
        <v>2020</v>
      </c>
      <c r="C367">
        <v>731</v>
      </c>
    </row>
    <row r="368" spans="1:3" x14ac:dyDescent="0.25">
      <c r="A368" t="s">
        <v>820</v>
      </c>
      <c r="B368">
        <v>2020</v>
      </c>
      <c r="C368">
        <v>729</v>
      </c>
    </row>
    <row r="369" spans="1:3" x14ac:dyDescent="0.25">
      <c r="A369" t="s">
        <v>411</v>
      </c>
      <c r="B369">
        <v>2020</v>
      </c>
      <c r="C369">
        <v>728</v>
      </c>
    </row>
    <row r="370" spans="1:3" x14ac:dyDescent="0.25">
      <c r="A370" t="s">
        <v>831</v>
      </c>
      <c r="B370">
        <v>2020</v>
      </c>
      <c r="C370">
        <v>727</v>
      </c>
    </row>
    <row r="371" spans="1:3" x14ac:dyDescent="0.25">
      <c r="A371" t="s">
        <v>364</v>
      </c>
      <c r="B371">
        <v>2020</v>
      </c>
      <c r="C371">
        <v>725</v>
      </c>
    </row>
    <row r="372" spans="1:3" x14ac:dyDescent="0.25">
      <c r="A372" t="s">
        <v>808</v>
      </c>
      <c r="B372">
        <v>2020</v>
      </c>
      <c r="C372">
        <v>725</v>
      </c>
    </row>
    <row r="373" spans="1:3" x14ac:dyDescent="0.25">
      <c r="A373" t="s">
        <v>302</v>
      </c>
      <c r="B373">
        <v>2020</v>
      </c>
      <c r="C373">
        <v>722</v>
      </c>
    </row>
    <row r="374" spans="1:3" x14ac:dyDescent="0.25">
      <c r="A374" t="s">
        <v>704</v>
      </c>
      <c r="B374">
        <v>2020</v>
      </c>
      <c r="C374">
        <v>722</v>
      </c>
    </row>
    <row r="375" spans="1:3" x14ac:dyDescent="0.25">
      <c r="A375" t="s">
        <v>969</v>
      </c>
      <c r="B375">
        <v>2020</v>
      </c>
      <c r="C375">
        <v>720</v>
      </c>
    </row>
    <row r="376" spans="1:3" x14ac:dyDescent="0.25">
      <c r="A376" t="s">
        <v>426</v>
      </c>
      <c r="B376">
        <v>2020</v>
      </c>
      <c r="C376">
        <v>718</v>
      </c>
    </row>
    <row r="377" spans="1:3" x14ac:dyDescent="0.25">
      <c r="A377" t="s">
        <v>599</v>
      </c>
      <c r="B377">
        <v>2020</v>
      </c>
      <c r="C377">
        <v>717</v>
      </c>
    </row>
    <row r="378" spans="1:3" x14ac:dyDescent="0.25">
      <c r="A378" t="s">
        <v>278</v>
      </c>
      <c r="B378">
        <v>2020</v>
      </c>
      <c r="C378">
        <v>716</v>
      </c>
    </row>
    <row r="379" spans="1:3" x14ac:dyDescent="0.25">
      <c r="A379" t="s">
        <v>93</v>
      </c>
      <c r="B379">
        <v>2020</v>
      </c>
      <c r="C379">
        <v>713</v>
      </c>
    </row>
    <row r="380" spans="1:3" x14ac:dyDescent="0.25">
      <c r="A380" t="s">
        <v>410</v>
      </c>
      <c r="B380">
        <v>2020</v>
      </c>
      <c r="C380">
        <v>713</v>
      </c>
    </row>
    <row r="381" spans="1:3" x14ac:dyDescent="0.25">
      <c r="A381" t="s">
        <v>937</v>
      </c>
      <c r="B381">
        <v>2020</v>
      </c>
      <c r="C381">
        <v>711</v>
      </c>
    </row>
    <row r="382" spans="1:3" x14ac:dyDescent="0.25">
      <c r="A382" t="s">
        <v>334</v>
      </c>
      <c r="B382">
        <v>2020</v>
      </c>
      <c r="C382">
        <v>708</v>
      </c>
    </row>
    <row r="383" spans="1:3" x14ac:dyDescent="0.25">
      <c r="A383" t="s">
        <v>884</v>
      </c>
      <c r="B383">
        <v>2020</v>
      </c>
      <c r="C383">
        <v>707</v>
      </c>
    </row>
    <row r="384" spans="1:3" x14ac:dyDescent="0.25">
      <c r="A384" t="s">
        <v>107</v>
      </c>
      <c r="B384">
        <v>2020</v>
      </c>
      <c r="C384">
        <v>701</v>
      </c>
    </row>
    <row r="385" spans="1:3" x14ac:dyDescent="0.25">
      <c r="A385" t="s">
        <v>185</v>
      </c>
      <c r="B385">
        <v>2020</v>
      </c>
      <c r="C385">
        <v>701</v>
      </c>
    </row>
    <row r="386" spans="1:3" x14ac:dyDescent="0.25">
      <c r="A386" t="s">
        <v>71</v>
      </c>
      <c r="B386">
        <v>2020</v>
      </c>
      <c r="C386">
        <v>700</v>
      </c>
    </row>
    <row r="387" spans="1:3" x14ac:dyDescent="0.25">
      <c r="A387" t="s">
        <v>488</v>
      </c>
      <c r="B387">
        <v>2020</v>
      </c>
      <c r="C387">
        <v>700</v>
      </c>
    </row>
    <row r="388" spans="1:3" x14ac:dyDescent="0.25">
      <c r="A388" t="s">
        <v>64</v>
      </c>
      <c r="B388">
        <v>2020</v>
      </c>
      <c r="C388">
        <v>699</v>
      </c>
    </row>
    <row r="389" spans="1:3" x14ac:dyDescent="0.25">
      <c r="A389" t="s">
        <v>948</v>
      </c>
      <c r="B389">
        <v>2020</v>
      </c>
      <c r="C389">
        <v>688</v>
      </c>
    </row>
    <row r="390" spans="1:3" x14ac:dyDescent="0.25">
      <c r="A390" t="s">
        <v>288</v>
      </c>
      <c r="B390">
        <v>2020</v>
      </c>
      <c r="C390">
        <v>685</v>
      </c>
    </row>
    <row r="391" spans="1:3" x14ac:dyDescent="0.25">
      <c r="A391" t="s">
        <v>643</v>
      </c>
      <c r="B391">
        <v>2020</v>
      </c>
      <c r="C391">
        <v>684</v>
      </c>
    </row>
    <row r="392" spans="1:3" x14ac:dyDescent="0.25">
      <c r="A392" t="s">
        <v>874</v>
      </c>
      <c r="B392">
        <v>2020</v>
      </c>
      <c r="C392">
        <v>678</v>
      </c>
    </row>
    <row r="393" spans="1:3" x14ac:dyDescent="0.25">
      <c r="A393" t="s">
        <v>13</v>
      </c>
      <c r="B393">
        <v>2020</v>
      </c>
      <c r="C393">
        <v>677</v>
      </c>
    </row>
    <row r="394" spans="1:3" x14ac:dyDescent="0.25">
      <c r="A394" t="s">
        <v>323</v>
      </c>
      <c r="B394">
        <v>2020</v>
      </c>
      <c r="C394">
        <v>676</v>
      </c>
    </row>
    <row r="395" spans="1:3" x14ac:dyDescent="0.25">
      <c r="A395" t="s">
        <v>16</v>
      </c>
      <c r="B395">
        <v>2020</v>
      </c>
      <c r="C395">
        <v>675</v>
      </c>
    </row>
    <row r="396" spans="1:3" x14ac:dyDescent="0.25">
      <c r="A396" t="s">
        <v>458</v>
      </c>
      <c r="B396">
        <v>2020</v>
      </c>
      <c r="C396">
        <v>658</v>
      </c>
    </row>
    <row r="397" spans="1:3" x14ac:dyDescent="0.25">
      <c r="A397" t="s">
        <v>1040</v>
      </c>
      <c r="B397">
        <v>2020</v>
      </c>
      <c r="C397">
        <v>651</v>
      </c>
    </row>
    <row r="398" spans="1:3" x14ac:dyDescent="0.25">
      <c r="A398" t="s">
        <v>685</v>
      </c>
      <c r="B398">
        <v>2020</v>
      </c>
      <c r="C398">
        <v>651</v>
      </c>
    </row>
    <row r="399" spans="1:3" x14ac:dyDescent="0.25">
      <c r="A399" t="s">
        <v>249</v>
      </c>
      <c r="B399">
        <v>2020</v>
      </c>
      <c r="C399">
        <v>640</v>
      </c>
    </row>
    <row r="400" spans="1:3" x14ac:dyDescent="0.25">
      <c r="A400" t="s">
        <v>864</v>
      </c>
      <c r="B400">
        <v>2020</v>
      </c>
      <c r="C400">
        <v>640</v>
      </c>
    </row>
    <row r="401" spans="1:3" x14ac:dyDescent="0.25">
      <c r="A401" t="s">
        <v>631</v>
      </c>
      <c r="B401">
        <v>2020</v>
      </c>
      <c r="C401">
        <v>637</v>
      </c>
    </row>
    <row r="402" spans="1:3" x14ac:dyDescent="0.25">
      <c r="A402" t="s">
        <v>875</v>
      </c>
      <c r="B402">
        <v>2020</v>
      </c>
      <c r="C402">
        <v>637</v>
      </c>
    </row>
    <row r="403" spans="1:3" x14ac:dyDescent="0.25">
      <c r="A403" t="s">
        <v>322</v>
      </c>
      <c r="B403">
        <v>2020</v>
      </c>
      <c r="C403">
        <v>636</v>
      </c>
    </row>
    <row r="404" spans="1:3" x14ac:dyDescent="0.25">
      <c r="A404" t="s">
        <v>265</v>
      </c>
      <c r="B404">
        <v>2020</v>
      </c>
      <c r="C404">
        <v>634</v>
      </c>
    </row>
    <row r="405" spans="1:3" x14ac:dyDescent="0.25">
      <c r="A405" t="s">
        <v>357</v>
      </c>
      <c r="B405">
        <v>2020</v>
      </c>
      <c r="C405">
        <v>634</v>
      </c>
    </row>
    <row r="406" spans="1:3" x14ac:dyDescent="0.25">
      <c r="A406" t="s">
        <v>826</v>
      </c>
      <c r="B406">
        <v>2020</v>
      </c>
      <c r="C406">
        <v>634</v>
      </c>
    </row>
    <row r="407" spans="1:3" x14ac:dyDescent="0.25">
      <c r="A407" t="s">
        <v>892</v>
      </c>
      <c r="B407">
        <v>2020</v>
      </c>
      <c r="C407">
        <v>629</v>
      </c>
    </row>
    <row r="408" spans="1:3" x14ac:dyDescent="0.25">
      <c r="A408" t="s">
        <v>212</v>
      </c>
      <c r="B408">
        <v>2020</v>
      </c>
      <c r="C408">
        <v>628</v>
      </c>
    </row>
    <row r="409" spans="1:3" x14ac:dyDescent="0.25">
      <c r="A409" t="s">
        <v>424</v>
      </c>
      <c r="B409">
        <v>2020</v>
      </c>
      <c r="C409">
        <v>622</v>
      </c>
    </row>
    <row r="410" spans="1:3" x14ac:dyDescent="0.25">
      <c r="A410" t="s">
        <v>10</v>
      </c>
      <c r="B410">
        <v>2020</v>
      </c>
      <c r="C410">
        <v>620</v>
      </c>
    </row>
    <row r="411" spans="1:3" x14ac:dyDescent="0.25">
      <c r="A411" t="s">
        <v>258</v>
      </c>
      <c r="B411">
        <v>2020</v>
      </c>
      <c r="C411">
        <v>619</v>
      </c>
    </row>
    <row r="412" spans="1:3" x14ac:dyDescent="0.25">
      <c r="A412" t="s">
        <v>365</v>
      </c>
      <c r="B412">
        <v>2020</v>
      </c>
      <c r="C412">
        <v>615</v>
      </c>
    </row>
    <row r="413" spans="1:3" x14ac:dyDescent="0.25">
      <c r="A413" t="s">
        <v>635</v>
      </c>
      <c r="B413">
        <v>2020</v>
      </c>
      <c r="C413">
        <v>607</v>
      </c>
    </row>
    <row r="414" spans="1:3" x14ac:dyDescent="0.25">
      <c r="A414" t="s">
        <v>988</v>
      </c>
      <c r="B414">
        <v>2020</v>
      </c>
      <c r="C414">
        <v>607</v>
      </c>
    </row>
    <row r="415" spans="1:3" x14ac:dyDescent="0.25">
      <c r="A415" t="s">
        <v>461</v>
      </c>
      <c r="B415">
        <v>2020</v>
      </c>
      <c r="C415">
        <v>606</v>
      </c>
    </row>
    <row r="416" spans="1:3" x14ac:dyDescent="0.25">
      <c r="A416" t="s">
        <v>289</v>
      </c>
      <c r="B416">
        <v>2020</v>
      </c>
      <c r="C416">
        <v>601</v>
      </c>
    </row>
    <row r="417" spans="1:3" x14ac:dyDescent="0.25">
      <c r="A417" t="s">
        <v>115</v>
      </c>
      <c r="B417">
        <v>2020</v>
      </c>
      <c r="C417">
        <v>600</v>
      </c>
    </row>
    <row r="418" spans="1:3" x14ac:dyDescent="0.25">
      <c r="A418" t="s">
        <v>613</v>
      </c>
      <c r="B418">
        <v>2020</v>
      </c>
      <c r="C418">
        <v>600</v>
      </c>
    </row>
    <row r="419" spans="1:3" x14ac:dyDescent="0.25">
      <c r="A419" t="s">
        <v>469</v>
      </c>
      <c r="B419">
        <v>2020</v>
      </c>
      <c r="C419">
        <v>599</v>
      </c>
    </row>
    <row r="420" spans="1:3" x14ac:dyDescent="0.25">
      <c r="A420" t="s">
        <v>443</v>
      </c>
      <c r="B420">
        <v>2020</v>
      </c>
      <c r="C420">
        <v>590</v>
      </c>
    </row>
    <row r="421" spans="1:3" x14ac:dyDescent="0.25">
      <c r="A421" t="s">
        <v>279</v>
      </c>
      <c r="B421">
        <v>2020</v>
      </c>
      <c r="C421">
        <v>587</v>
      </c>
    </row>
    <row r="422" spans="1:3" x14ac:dyDescent="0.25">
      <c r="A422" t="s">
        <v>177</v>
      </c>
      <c r="B422">
        <v>2020</v>
      </c>
      <c r="C422">
        <v>586</v>
      </c>
    </row>
    <row r="423" spans="1:3" x14ac:dyDescent="0.25">
      <c r="A423" t="s">
        <v>313</v>
      </c>
      <c r="B423">
        <v>2020</v>
      </c>
      <c r="C423">
        <v>579</v>
      </c>
    </row>
    <row r="424" spans="1:3" x14ac:dyDescent="0.25">
      <c r="A424" t="s">
        <v>305</v>
      </c>
      <c r="B424">
        <v>2020</v>
      </c>
      <c r="C424">
        <v>575</v>
      </c>
    </row>
    <row r="425" spans="1:3" x14ac:dyDescent="0.25">
      <c r="A425" t="s">
        <v>652</v>
      </c>
      <c r="B425">
        <v>2020</v>
      </c>
      <c r="C425">
        <v>570</v>
      </c>
    </row>
    <row r="426" spans="1:3" x14ac:dyDescent="0.25">
      <c r="A426" t="s">
        <v>754</v>
      </c>
      <c r="B426">
        <v>2020</v>
      </c>
      <c r="C426">
        <v>570</v>
      </c>
    </row>
    <row r="427" spans="1:3" x14ac:dyDescent="0.25">
      <c r="A427" t="s">
        <v>895</v>
      </c>
      <c r="B427">
        <v>2020</v>
      </c>
      <c r="C427">
        <v>566</v>
      </c>
    </row>
    <row r="428" spans="1:3" x14ac:dyDescent="0.25">
      <c r="A428" t="s">
        <v>756</v>
      </c>
      <c r="B428">
        <v>2020</v>
      </c>
      <c r="C428">
        <v>555</v>
      </c>
    </row>
    <row r="429" spans="1:3" x14ac:dyDescent="0.25">
      <c r="A429" t="s">
        <v>36</v>
      </c>
      <c r="B429">
        <v>2020</v>
      </c>
      <c r="C429">
        <v>545</v>
      </c>
    </row>
    <row r="430" spans="1:3" x14ac:dyDescent="0.25">
      <c r="A430" t="s">
        <v>1070</v>
      </c>
      <c r="B430">
        <v>2020</v>
      </c>
      <c r="C430">
        <v>543</v>
      </c>
    </row>
    <row r="431" spans="1:3" x14ac:dyDescent="0.25">
      <c r="A431" t="s">
        <v>240</v>
      </c>
      <c r="B431">
        <v>2020</v>
      </c>
      <c r="C431">
        <v>542</v>
      </c>
    </row>
    <row r="432" spans="1:3" x14ac:dyDescent="0.25">
      <c r="A432" t="s">
        <v>352</v>
      </c>
      <c r="B432">
        <v>2020</v>
      </c>
      <c r="C432">
        <v>542</v>
      </c>
    </row>
    <row r="433" spans="1:3" x14ac:dyDescent="0.25">
      <c r="A433" t="s">
        <v>775</v>
      </c>
      <c r="B433">
        <v>2020</v>
      </c>
      <c r="C433">
        <v>542</v>
      </c>
    </row>
    <row r="434" spans="1:3" x14ac:dyDescent="0.25">
      <c r="A434" t="s">
        <v>159</v>
      </c>
      <c r="B434">
        <v>2020</v>
      </c>
      <c r="C434">
        <v>535</v>
      </c>
    </row>
    <row r="435" spans="1:3" x14ac:dyDescent="0.25">
      <c r="A435" t="s">
        <v>1013</v>
      </c>
      <c r="B435">
        <v>2020</v>
      </c>
      <c r="C435">
        <v>528</v>
      </c>
    </row>
    <row r="436" spans="1:3" x14ac:dyDescent="0.25">
      <c r="A436" t="s">
        <v>740</v>
      </c>
      <c r="B436">
        <v>2020</v>
      </c>
      <c r="C436">
        <v>526</v>
      </c>
    </row>
    <row r="437" spans="1:3" x14ac:dyDescent="0.25">
      <c r="A437" t="s">
        <v>38</v>
      </c>
      <c r="B437">
        <v>2020</v>
      </c>
      <c r="C437">
        <v>525</v>
      </c>
    </row>
    <row r="438" spans="1:3" x14ac:dyDescent="0.25">
      <c r="A438" t="s">
        <v>1009</v>
      </c>
      <c r="B438">
        <v>2020</v>
      </c>
      <c r="C438">
        <v>523</v>
      </c>
    </row>
    <row r="439" spans="1:3" x14ac:dyDescent="0.25">
      <c r="A439" t="s">
        <v>60</v>
      </c>
      <c r="B439">
        <v>2020</v>
      </c>
      <c r="C439">
        <v>522</v>
      </c>
    </row>
    <row r="440" spans="1:3" x14ac:dyDescent="0.25">
      <c r="A440" t="s">
        <v>262</v>
      </c>
      <c r="B440">
        <v>2020</v>
      </c>
      <c r="C440">
        <v>521</v>
      </c>
    </row>
    <row r="441" spans="1:3" x14ac:dyDescent="0.25">
      <c r="A441" t="s">
        <v>692</v>
      </c>
      <c r="B441">
        <v>2020</v>
      </c>
      <c r="C441">
        <v>521</v>
      </c>
    </row>
    <row r="442" spans="1:3" x14ac:dyDescent="0.25">
      <c r="A442" t="s">
        <v>11</v>
      </c>
      <c r="B442">
        <v>2020</v>
      </c>
      <c r="C442">
        <v>511</v>
      </c>
    </row>
    <row r="443" spans="1:3" x14ac:dyDescent="0.25">
      <c r="A443" t="s">
        <v>822</v>
      </c>
      <c r="B443">
        <v>2020</v>
      </c>
      <c r="C443">
        <v>511</v>
      </c>
    </row>
    <row r="444" spans="1:3" x14ac:dyDescent="0.25">
      <c r="A444" t="s">
        <v>911</v>
      </c>
      <c r="B444">
        <v>2020</v>
      </c>
      <c r="C444">
        <v>511</v>
      </c>
    </row>
    <row r="445" spans="1:3" x14ac:dyDescent="0.25">
      <c r="A445" t="s">
        <v>797</v>
      </c>
      <c r="B445">
        <v>2020</v>
      </c>
      <c r="C445">
        <v>509</v>
      </c>
    </row>
    <row r="446" spans="1:3" x14ac:dyDescent="0.25">
      <c r="A446" t="s">
        <v>919</v>
      </c>
      <c r="B446">
        <v>2020</v>
      </c>
      <c r="C446">
        <v>509</v>
      </c>
    </row>
    <row r="447" spans="1:3" x14ac:dyDescent="0.25">
      <c r="A447" t="s">
        <v>296</v>
      </c>
      <c r="B447">
        <v>2020</v>
      </c>
      <c r="C447">
        <v>508</v>
      </c>
    </row>
    <row r="448" spans="1:3" x14ac:dyDescent="0.25">
      <c r="A448" t="s">
        <v>811</v>
      </c>
      <c r="B448">
        <v>2020</v>
      </c>
      <c r="C448">
        <v>506</v>
      </c>
    </row>
    <row r="449" spans="1:3" x14ac:dyDescent="0.25">
      <c r="A449" t="s">
        <v>297</v>
      </c>
      <c r="B449">
        <v>2020</v>
      </c>
      <c r="C449">
        <v>505</v>
      </c>
    </row>
    <row r="450" spans="1:3" x14ac:dyDescent="0.25">
      <c r="A450" t="s">
        <v>113</v>
      </c>
      <c r="B450">
        <v>2020</v>
      </c>
      <c r="C450">
        <v>500</v>
      </c>
    </row>
    <row r="451" spans="1:3" x14ac:dyDescent="0.25">
      <c r="A451" t="s">
        <v>660</v>
      </c>
      <c r="B451">
        <v>2020</v>
      </c>
      <c r="C451">
        <v>498</v>
      </c>
    </row>
    <row r="452" spans="1:3" x14ac:dyDescent="0.25">
      <c r="A452" t="s">
        <v>991</v>
      </c>
      <c r="B452">
        <v>2020</v>
      </c>
      <c r="C452">
        <v>497</v>
      </c>
    </row>
    <row r="453" spans="1:3" x14ac:dyDescent="0.25">
      <c r="A453" t="s">
        <v>190</v>
      </c>
      <c r="B453">
        <v>2020</v>
      </c>
      <c r="C453">
        <v>495</v>
      </c>
    </row>
    <row r="454" spans="1:3" x14ac:dyDescent="0.25">
      <c r="A454" t="s">
        <v>903</v>
      </c>
      <c r="B454">
        <v>2020</v>
      </c>
      <c r="C454">
        <v>495</v>
      </c>
    </row>
    <row r="455" spans="1:3" x14ac:dyDescent="0.25">
      <c r="A455" t="s">
        <v>315</v>
      </c>
      <c r="B455">
        <v>2020</v>
      </c>
      <c r="C455">
        <v>490</v>
      </c>
    </row>
    <row r="456" spans="1:3" x14ac:dyDescent="0.25">
      <c r="A456" t="s">
        <v>353</v>
      </c>
      <c r="B456">
        <v>2020</v>
      </c>
      <c r="C456">
        <v>487</v>
      </c>
    </row>
    <row r="457" spans="1:3" x14ac:dyDescent="0.25">
      <c r="A457" t="s">
        <v>927</v>
      </c>
      <c r="B457">
        <v>2020</v>
      </c>
      <c r="C457">
        <v>487</v>
      </c>
    </row>
    <row r="458" spans="1:3" x14ac:dyDescent="0.25">
      <c r="A458" t="s">
        <v>261</v>
      </c>
      <c r="B458">
        <v>2020</v>
      </c>
      <c r="C458">
        <v>485</v>
      </c>
    </row>
    <row r="459" spans="1:3" x14ac:dyDescent="0.25">
      <c r="A459" t="s">
        <v>345</v>
      </c>
      <c r="B459">
        <v>2020</v>
      </c>
      <c r="C459">
        <v>481</v>
      </c>
    </row>
    <row r="460" spans="1:3" x14ac:dyDescent="0.25">
      <c r="A460" t="s">
        <v>497</v>
      </c>
      <c r="B460">
        <v>2020</v>
      </c>
      <c r="C460">
        <v>477</v>
      </c>
    </row>
    <row r="461" spans="1:3" x14ac:dyDescent="0.25">
      <c r="A461" t="s">
        <v>584</v>
      </c>
      <c r="B461">
        <v>2020</v>
      </c>
      <c r="C461">
        <v>476</v>
      </c>
    </row>
    <row r="462" spans="1:3" x14ac:dyDescent="0.25">
      <c r="A462" t="s">
        <v>1056</v>
      </c>
      <c r="B462">
        <v>2020</v>
      </c>
      <c r="C462">
        <v>473</v>
      </c>
    </row>
    <row r="463" spans="1:3" x14ac:dyDescent="0.25">
      <c r="A463" t="s">
        <v>518</v>
      </c>
      <c r="B463">
        <v>2020</v>
      </c>
      <c r="C463">
        <v>473</v>
      </c>
    </row>
    <row r="464" spans="1:3" x14ac:dyDescent="0.25">
      <c r="A464" t="s">
        <v>539</v>
      </c>
      <c r="B464">
        <v>2020</v>
      </c>
      <c r="C464">
        <v>472</v>
      </c>
    </row>
    <row r="465" spans="1:3" x14ac:dyDescent="0.25">
      <c r="A465" t="s">
        <v>807</v>
      </c>
      <c r="B465">
        <v>2020</v>
      </c>
      <c r="C465">
        <v>472</v>
      </c>
    </row>
    <row r="466" spans="1:3" x14ac:dyDescent="0.25">
      <c r="A466" t="s">
        <v>674</v>
      </c>
      <c r="B466">
        <v>2020</v>
      </c>
      <c r="C466">
        <v>466</v>
      </c>
    </row>
    <row r="467" spans="1:3" x14ac:dyDescent="0.25">
      <c r="A467" t="s">
        <v>432</v>
      </c>
      <c r="B467">
        <v>2020</v>
      </c>
      <c r="C467">
        <v>465</v>
      </c>
    </row>
    <row r="468" spans="1:3" x14ac:dyDescent="0.25">
      <c r="A468" t="s">
        <v>871</v>
      </c>
      <c r="B468">
        <v>2020</v>
      </c>
      <c r="C468">
        <v>458</v>
      </c>
    </row>
    <row r="469" spans="1:3" x14ac:dyDescent="0.25">
      <c r="A469" t="s">
        <v>806</v>
      </c>
      <c r="B469">
        <v>2020</v>
      </c>
      <c r="C469">
        <v>457</v>
      </c>
    </row>
    <row r="470" spans="1:3" x14ac:dyDescent="0.25">
      <c r="A470" t="s">
        <v>15</v>
      </c>
      <c r="B470">
        <v>2020</v>
      </c>
      <c r="C470">
        <v>448</v>
      </c>
    </row>
    <row r="471" spans="1:3" x14ac:dyDescent="0.25">
      <c r="A471" t="s">
        <v>74</v>
      </c>
      <c r="B471">
        <v>2020</v>
      </c>
      <c r="C471">
        <v>445</v>
      </c>
    </row>
    <row r="472" spans="1:3" x14ac:dyDescent="0.25">
      <c r="A472" t="s">
        <v>476</v>
      </c>
      <c r="B472">
        <v>2020</v>
      </c>
      <c r="C472">
        <v>441</v>
      </c>
    </row>
    <row r="473" spans="1:3" x14ac:dyDescent="0.25">
      <c r="A473" t="s">
        <v>526</v>
      </c>
      <c r="B473">
        <v>2020</v>
      </c>
      <c r="C473">
        <v>439</v>
      </c>
    </row>
    <row r="474" spans="1:3" x14ac:dyDescent="0.25">
      <c r="A474" t="s">
        <v>679</v>
      </c>
      <c r="B474">
        <v>2020</v>
      </c>
      <c r="C474">
        <v>439</v>
      </c>
    </row>
    <row r="475" spans="1:3" x14ac:dyDescent="0.25">
      <c r="A475" t="s">
        <v>407</v>
      </c>
      <c r="B475">
        <v>2020</v>
      </c>
      <c r="C475">
        <v>438</v>
      </c>
    </row>
    <row r="476" spans="1:3" x14ac:dyDescent="0.25">
      <c r="A476" t="s">
        <v>367</v>
      </c>
      <c r="B476">
        <v>2020</v>
      </c>
      <c r="C476">
        <v>437</v>
      </c>
    </row>
    <row r="477" spans="1:3" x14ac:dyDescent="0.25">
      <c r="A477" t="s">
        <v>48</v>
      </c>
      <c r="B477">
        <v>2020</v>
      </c>
      <c r="C477">
        <v>436</v>
      </c>
    </row>
    <row r="478" spans="1:3" x14ac:dyDescent="0.25">
      <c r="A478" t="s">
        <v>218</v>
      </c>
      <c r="B478">
        <v>2020</v>
      </c>
      <c r="C478">
        <v>436</v>
      </c>
    </row>
    <row r="479" spans="1:3" x14ac:dyDescent="0.25">
      <c r="A479" t="s">
        <v>338</v>
      </c>
      <c r="B479">
        <v>2020</v>
      </c>
      <c r="C479">
        <v>435</v>
      </c>
    </row>
    <row r="480" spans="1:3" x14ac:dyDescent="0.25">
      <c r="A480" t="s">
        <v>537</v>
      </c>
      <c r="B480">
        <v>2020</v>
      </c>
      <c r="C480">
        <v>434</v>
      </c>
    </row>
    <row r="481" spans="1:3" x14ac:dyDescent="0.25">
      <c r="A481" t="s">
        <v>650</v>
      </c>
      <c r="B481">
        <v>2020</v>
      </c>
      <c r="C481">
        <v>432</v>
      </c>
    </row>
    <row r="482" spans="1:3" x14ac:dyDescent="0.25">
      <c r="A482" t="s">
        <v>21</v>
      </c>
      <c r="B482">
        <v>2020</v>
      </c>
      <c r="C482">
        <v>430</v>
      </c>
    </row>
    <row r="483" spans="1:3" x14ac:dyDescent="0.25">
      <c r="A483" t="s">
        <v>70</v>
      </c>
      <c r="B483">
        <v>2020</v>
      </c>
      <c r="C483">
        <v>430</v>
      </c>
    </row>
    <row r="484" spans="1:3" x14ac:dyDescent="0.25">
      <c r="A484" t="s">
        <v>492</v>
      </c>
      <c r="B484">
        <v>2020</v>
      </c>
      <c r="C484">
        <v>429</v>
      </c>
    </row>
    <row r="485" spans="1:3" x14ac:dyDescent="0.25">
      <c r="A485" t="s">
        <v>572</v>
      </c>
      <c r="B485">
        <v>2020</v>
      </c>
      <c r="C485">
        <v>429</v>
      </c>
    </row>
    <row r="486" spans="1:3" x14ac:dyDescent="0.25">
      <c r="A486" t="s">
        <v>698</v>
      </c>
      <c r="B486">
        <v>2020</v>
      </c>
      <c r="C486">
        <v>429</v>
      </c>
    </row>
    <row r="487" spans="1:3" x14ac:dyDescent="0.25">
      <c r="A487" t="s">
        <v>1044</v>
      </c>
      <c r="B487">
        <v>2020</v>
      </c>
      <c r="C487">
        <v>425</v>
      </c>
    </row>
    <row r="488" spans="1:3" x14ac:dyDescent="0.25">
      <c r="A488" t="s">
        <v>705</v>
      </c>
      <c r="B488">
        <v>2020</v>
      </c>
      <c r="C488">
        <v>424</v>
      </c>
    </row>
    <row r="489" spans="1:3" x14ac:dyDescent="0.25">
      <c r="A489" t="s">
        <v>20</v>
      </c>
      <c r="B489">
        <v>2020</v>
      </c>
      <c r="C489">
        <v>423</v>
      </c>
    </row>
    <row r="490" spans="1:3" x14ac:dyDescent="0.25">
      <c r="A490" t="s">
        <v>575</v>
      </c>
      <c r="B490">
        <v>2020</v>
      </c>
      <c r="C490">
        <v>421</v>
      </c>
    </row>
    <row r="491" spans="1:3" x14ac:dyDescent="0.25">
      <c r="A491" t="s">
        <v>239</v>
      </c>
      <c r="B491">
        <v>2020</v>
      </c>
      <c r="C491">
        <v>420</v>
      </c>
    </row>
    <row r="492" spans="1:3" x14ac:dyDescent="0.25">
      <c r="A492" t="s">
        <v>43</v>
      </c>
      <c r="B492">
        <v>2020</v>
      </c>
      <c r="C492">
        <v>419</v>
      </c>
    </row>
    <row r="493" spans="1:3" x14ac:dyDescent="0.25">
      <c r="A493" t="s">
        <v>128</v>
      </c>
      <c r="B493">
        <v>2020</v>
      </c>
      <c r="C493">
        <v>418</v>
      </c>
    </row>
    <row r="494" spans="1:3" x14ac:dyDescent="0.25">
      <c r="A494" t="s">
        <v>604</v>
      </c>
      <c r="B494">
        <v>2020</v>
      </c>
      <c r="C494">
        <v>408</v>
      </c>
    </row>
    <row r="495" spans="1:3" x14ac:dyDescent="0.25">
      <c r="A495" t="s">
        <v>500</v>
      </c>
      <c r="B495">
        <v>2020</v>
      </c>
      <c r="C495">
        <v>406</v>
      </c>
    </row>
    <row r="496" spans="1:3" x14ac:dyDescent="0.25">
      <c r="A496" t="s">
        <v>73</v>
      </c>
      <c r="B496">
        <v>2020</v>
      </c>
      <c r="C496">
        <v>405</v>
      </c>
    </row>
    <row r="497" spans="1:3" x14ac:dyDescent="0.25">
      <c r="A497" t="s">
        <v>299</v>
      </c>
      <c r="B497">
        <v>2020</v>
      </c>
      <c r="C497">
        <v>403</v>
      </c>
    </row>
    <row r="498" spans="1:3" x14ac:dyDescent="0.25">
      <c r="A498" t="s">
        <v>906</v>
      </c>
      <c r="B498">
        <v>2020</v>
      </c>
      <c r="C498">
        <v>400</v>
      </c>
    </row>
    <row r="499" spans="1:3" x14ac:dyDescent="0.25">
      <c r="A499" t="s">
        <v>924</v>
      </c>
      <c r="B499">
        <v>2020</v>
      </c>
      <c r="C499">
        <v>399</v>
      </c>
    </row>
    <row r="500" spans="1:3" x14ac:dyDescent="0.25">
      <c r="A500" t="s">
        <v>277</v>
      </c>
      <c r="B500">
        <v>2020</v>
      </c>
      <c r="C500">
        <v>397</v>
      </c>
    </row>
    <row r="501" spans="1:3" x14ac:dyDescent="0.25">
      <c r="A501" t="s">
        <v>931</v>
      </c>
      <c r="B501">
        <v>2020</v>
      </c>
      <c r="C501">
        <v>396</v>
      </c>
    </row>
    <row r="502" spans="1:3" x14ac:dyDescent="0.25">
      <c r="A502" t="s">
        <v>508</v>
      </c>
      <c r="B502">
        <v>2020</v>
      </c>
      <c r="C502">
        <v>395</v>
      </c>
    </row>
    <row r="503" spans="1:3" x14ac:dyDescent="0.25">
      <c r="A503" t="s">
        <v>814</v>
      </c>
      <c r="B503">
        <v>2020</v>
      </c>
      <c r="C503">
        <v>394</v>
      </c>
    </row>
    <row r="504" spans="1:3" x14ac:dyDescent="0.25">
      <c r="A504" t="s">
        <v>730</v>
      </c>
      <c r="B504">
        <v>2020</v>
      </c>
      <c r="C504">
        <v>393</v>
      </c>
    </row>
    <row r="505" spans="1:3" x14ac:dyDescent="0.25">
      <c r="A505" t="s">
        <v>192</v>
      </c>
      <c r="B505">
        <v>2020</v>
      </c>
      <c r="C505">
        <v>392</v>
      </c>
    </row>
    <row r="506" spans="1:3" x14ac:dyDescent="0.25">
      <c r="A506" t="s">
        <v>971</v>
      </c>
      <c r="B506">
        <v>2020</v>
      </c>
      <c r="C506">
        <v>391</v>
      </c>
    </row>
    <row r="507" spans="1:3" x14ac:dyDescent="0.25">
      <c r="A507" t="s">
        <v>158</v>
      </c>
      <c r="B507">
        <v>2020</v>
      </c>
      <c r="C507">
        <v>389</v>
      </c>
    </row>
    <row r="508" spans="1:3" x14ac:dyDescent="0.25">
      <c r="A508" t="s">
        <v>1022</v>
      </c>
      <c r="B508">
        <v>2020</v>
      </c>
      <c r="C508">
        <v>388</v>
      </c>
    </row>
    <row r="509" spans="1:3" x14ac:dyDescent="0.25">
      <c r="A509" t="s">
        <v>129</v>
      </c>
      <c r="B509">
        <v>2020</v>
      </c>
      <c r="C509">
        <v>387</v>
      </c>
    </row>
    <row r="510" spans="1:3" x14ac:dyDescent="0.25">
      <c r="A510" t="s">
        <v>145</v>
      </c>
      <c r="B510">
        <v>2020</v>
      </c>
      <c r="C510">
        <v>387</v>
      </c>
    </row>
    <row r="511" spans="1:3" x14ac:dyDescent="0.25">
      <c r="A511" t="s">
        <v>187</v>
      </c>
      <c r="B511">
        <v>2020</v>
      </c>
      <c r="C511">
        <v>386</v>
      </c>
    </row>
    <row r="512" spans="1:3" x14ac:dyDescent="0.25">
      <c r="A512" t="s">
        <v>536</v>
      </c>
      <c r="B512">
        <v>2020</v>
      </c>
      <c r="C512">
        <v>386</v>
      </c>
    </row>
    <row r="513" spans="1:3" x14ac:dyDescent="0.25">
      <c r="A513" t="s">
        <v>656</v>
      </c>
      <c r="B513">
        <v>2020</v>
      </c>
      <c r="C513">
        <v>385</v>
      </c>
    </row>
    <row r="514" spans="1:3" x14ac:dyDescent="0.25">
      <c r="A514" t="s">
        <v>855</v>
      </c>
      <c r="B514">
        <v>2020</v>
      </c>
      <c r="C514">
        <v>385</v>
      </c>
    </row>
    <row r="515" spans="1:3" x14ac:dyDescent="0.25">
      <c r="A515" t="s">
        <v>314</v>
      </c>
      <c r="B515">
        <v>2020</v>
      </c>
      <c r="C515">
        <v>383</v>
      </c>
    </row>
    <row r="516" spans="1:3" x14ac:dyDescent="0.25">
      <c r="A516" t="s">
        <v>659</v>
      </c>
      <c r="B516">
        <v>2020</v>
      </c>
      <c r="C516">
        <v>382</v>
      </c>
    </row>
    <row r="517" spans="1:3" x14ac:dyDescent="0.25">
      <c r="A517" t="s">
        <v>1008</v>
      </c>
      <c r="B517">
        <v>2020</v>
      </c>
      <c r="C517">
        <v>382</v>
      </c>
    </row>
    <row r="518" spans="1:3" x14ac:dyDescent="0.25">
      <c r="A518" t="s">
        <v>267</v>
      </c>
      <c r="B518">
        <v>2020</v>
      </c>
      <c r="C518">
        <v>381</v>
      </c>
    </row>
    <row r="519" spans="1:3" x14ac:dyDescent="0.25">
      <c r="A519" t="s">
        <v>529</v>
      </c>
      <c r="B519">
        <v>2020</v>
      </c>
      <c r="C519">
        <v>381</v>
      </c>
    </row>
    <row r="520" spans="1:3" x14ac:dyDescent="0.25">
      <c r="A520" t="s">
        <v>532</v>
      </c>
      <c r="B520">
        <v>2020</v>
      </c>
      <c r="C520">
        <v>381</v>
      </c>
    </row>
    <row r="521" spans="1:3" x14ac:dyDescent="0.25">
      <c r="A521" t="s">
        <v>33</v>
      </c>
      <c r="B521">
        <v>2020</v>
      </c>
      <c r="C521">
        <v>380</v>
      </c>
    </row>
    <row r="522" spans="1:3" x14ac:dyDescent="0.25">
      <c r="A522" t="s">
        <v>548</v>
      </c>
      <c r="B522">
        <v>2020</v>
      </c>
      <c r="C522">
        <v>380</v>
      </c>
    </row>
    <row r="523" spans="1:3" x14ac:dyDescent="0.25">
      <c r="A523" t="s">
        <v>611</v>
      </c>
      <c r="B523">
        <v>2020</v>
      </c>
      <c r="C523">
        <v>380</v>
      </c>
    </row>
    <row r="524" spans="1:3" x14ac:dyDescent="0.25">
      <c r="A524" t="s">
        <v>783</v>
      </c>
      <c r="B524">
        <v>2020</v>
      </c>
      <c r="C524">
        <v>379</v>
      </c>
    </row>
    <row r="525" spans="1:3" x14ac:dyDescent="0.25">
      <c r="A525" t="s">
        <v>804</v>
      </c>
      <c r="B525">
        <v>2020</v>
      </c>
      <c r="C525">
        <v>379</v>
      </c>
    </row>
    <row r="526" spans="1:3" x14ac:dyDescent="0.25">
      <c r="A526" t="s">
        <v>737</v>
      </c>
      <c r="B526">
        <v>2020</v>
      </c>
      <c r="C526">
        <v>375</v>
      </c>
    </row>
    <row r="527" spans="1:3" x14ac:dyDescent="0.25">
      <c r="A527" t="s">
        <v>1045</v>
      </c>
      <c r="B527">
        <v>2020</v>
      </c>
      <c r="C527">
        <v>371</v>
      </c>
    </row>
    <row r="528" spans="1:3" x14ac:dyDescent="0.25">
      <c r="A528" t="s">
        <v>132</v>
      </c>
      <c r="B528">
        <v>2020</v>
      </c>
      <c r="C528">
        <v>368</v>
      </c>
    </row>
    <row r="529" spans="1:3" x14ac:dyDescent="0.25">
      <c r="A529" t="s">
        <v>691</v>
      </c>
      <c r="B529">
        <v>2020</v>
      </c>
      <c r="C529">
        <v>368</v>
      </c>
    </row>
    <row r="530" spans="1:3" x14ac:dyDescent="0.25">
      <c r="A530" t="s">
        <v>91</v>
      </c>
      <c r="B530">
        <v>2020</v>
      </c>
      <c r="C530">
        <v>367</v>
      </c>
    </row>
    <row r="531" spans="1:3" x14ac:dyDescent="0.25">
      <c r="A531" t="s">
        <v>165</v>
      </c>
      <c r="B531">
        <v>2020</v>
      </c>
      <c r="C531">
        <v>365</v>
      </c>
    </row>
    <row r="532" spans="1:3" x14ac:dyDescent="0.25">
      <c r="A532" t="s">
        <v>780</v>
      </c>
      <c r="B532">
        <v>2020</v>
      </c>
      <c r="C532">
        <v>365</v>
      </c>
    </row>
    <row r="533" spans="1:3" x14ac:dyDescent="0.25">
      <c r="A533" t="s">
        <v>872</v>
      </c>
      <c r="B533">
        <v>2020</v>
      </c>
      <c r="C533">
        <v>364</v>
      </c>
    </row>
    <row r="534" spans="1:3" x14ac:dyDescent="0.25">
      <c r="A534" t="s">
        <v>514</v>
      </c>
      <c r="B534">
        <v>2020</v>
      </c>
      <c r="C534">
        <v>363</v>
      </c>
    </row>
    <row r="535" spans="1:3" x14ac:dyDescent="0.25">
      <c r="A535" t="s">
        <v>603</v>
      </c>
      <c r="B535">
        <v>2020</v>
      </c>
      <c r="C535">
        <v>363</v>
      </c>
    </row>
    <row r="536" spans="1:3" x14ac:dyDescent="0.25">
      <c r="A536" t="s">
        <v>102</v>
      </c>
      <c r="B536">
        <v>2020</v>
      </c>
      <c r="C536">
        <v>359</v>
      </c>
    </row>
    <row r="537" spans="1:3" x14ac:dyDescent="0.25">
      <c r="A537" t="s">
        <v>580</v>
      </c>
      <c r="B537">
        <v>2020</v>
      </c>
      <c r="C537">
        <v>359</v>
      </c>
    </row>
    <row r="538" spans="1:3" x14ac:dyDescent="0.25">
      <c r="A538" t="s">
        <v>805</v>
      </c>
      <c r="B538">
        <v>2020</v>
      </c>
      <c r="C538">
        <v>358</v>
      </c>
    </row>
    <row r="539" spans="1:3" x14ac:dyDescent="0.25">
      <c r="A539" t="s">
        <v>515</v>
      </c>
      <c r="B539">
        <v>2020</v>
      </c>
      <c r="C539">
        <v>357</v>
      </c>
    </row>
    <row r="540" spans="1:3" x14ac:dyDescent="0.25">
      <c r="A540" t="s">
        <v>130</v>
      </c>
      <c r="B540">
        <v>2020</v>
      </c>
      <c r="C540">
        <v>356</v>
      </c>
    </row>
    <row r="541" spans="1:3" x14ac:dyDescent="0.25">
      <c r="A541" t="s">
        <v>422</v>
      </c>
      <c r="B541">
        <v>2020</v>
      </c>
      <c r="C541">
        <v>356</v>
      </c>
    </row>
    <row r="542" spans="1:3" x14ac:dyDescent="0.25">
      <c r="A542" t="s">
        <v>586</v>
      </c>
      <c r="B542">
        <v>2020</v>
      </c>
      <c r="C542">
        <v>353</v>
      </c>
    </row>
    <row r="543" spans="1:3" x14ac:dyDescent="0.25">
      <c r="A543" t="s">
        <v>195</v>
      </c>
      <c r="B543">
        <v>2020</v>
      </c>
      <c r="C543">
        <v>352</v>
      </c>
    </row>
    <row r="544" spans="1:3" x14ac:dyDescent="0.25">
      <c r="A544" t="s">
        <v>899</v>
      </c>
      <c r="B544">
        <v>2020</v>
      </c>
      <c r="C544">
        <v>352</v>
      </c>
    </row>
    <row r="545" spans="1:3" x14ac:dyDescent="0.25">
      <c r="A545" t="s">
        <v>810</v>
      </c>
      <c r="B545">
        <v>2020</v>
      </c>
      <c r="C545">
        <v>350</v>
      </c>
    </row>
    <row r="546" spans="1:3" x14ac:dyDescent="0.25">
      <c r="A546" t="s">
        <v>83</v>
      </c>
      <c r="B546">
        <v>2020</v>
      </c>
      <c r="C546">
        <v>347</v>
      </c>
    </row>
    <row r="547" spans="1:3" x14ac:dyDescent="0.25">
      <c r="A547" t="s">
        <v>481</v>
      </c>
      <c r="B547">
        <v>2020</v>
      </c>
      <c r="C547">
        <v>345</v>
      </c>
    </row>
    <row r="548" spans="1:3" x14ac:dyDescent="0.25">
      <c r="A548" t="s">
        <v>597</v>
      </c>
      <c r="B548">
        <v>2020</v>
      </c>
      <c r="C548">
        <v>345</v>
      </c>
    </row>
    <row r="549" spans="1:3" x14ac:dyDescent="0.25">
      <c r="A549" t="s">
        <v>945</v>
      </c>
      <c r="B549">
        <v>2020</v>
      </c>
      <c r="C549">
        <v>345</v>
      </c>
    </row>
    <row r="550" spans="1:3" x14ac:dyDescent="0.25">
      <c r="A550" t="s">
        <v>250</v>
      </c>
      <c r="B550">
        <v>2020</v>
      </c>
      <c r="C550">
        <v>344</v>
      </c>
    </row>
    <row r="551" spans="1:3" x14ac:dyDescent="0.25">
      <c r="A551" t="s">
        <v>344</v>
      </c>
      <c r="B551">
        <v>2020</v>
      </c>
      <c r="C551">
        <v>344</v>
      </c>
    </row>
    <row r="552" spans="1:3" x14ac:dyDescent="0.25">
      <c r="A552" t="s">
        <v>111</v>
      </c>
      <c r="B552">
        <v>2020</v>
      </c>
      <c r="C552">
        <v>341</v>
      </c>
    </row>
    <row r="553" spans="1:3" x14ac:dyDescent="0.25">
      <c r="A553" t="s">
        <v>664</v>
      </c>
      <c r="B553">
        <v>2020</v>
      </c>
      <c r="C553">
        <v>340</v>
      </c>
    </row>
    <row r="554" spans="1:3" x14ac:dyDescent="0.25">
      <c r="A554" t="s">
        <v>621</v>
      </c>
      <c r="B554">
        <v>2020</v>
      </c>
      <c r="C554">
        <v>339</v>
      </c>
    </row>
    <row r="555" spans="1:3" x14ac:dyDescent="0.25">
      <c r="A555" t="s">
        <v>294</v>
      </c>
      <c r="B555">
        <v>2020</v>
      </c>
      <c r="C555">
        <v>338</v>
      </c>
    </row>
    <row r="556" spans="1:3" x14ac:dyDescent="0.25">
      <c r="A556" t="s">
        <v>930</v>
      </c>
      <c r="B556">
        <v>2020</v>
      </c>
      <c r="C556">
        <v>338</v>
      </c>
    </row>
    <row r="557" spans="1:3" x14ac:dyDescent="0.25">
      <c r="A557" t="s">
        <v>726</v>
      </c>
      <c r="B557">
        <v>2020</v>
      </c>
      <c r="C557">
        <v>337</v>
      </c>
    </row>
    <row r="558" spans="1:3" x14ac:dyDescent="0.25">
      <c r="A558" t="s">
        <v>256</v>
      </c>
      <c r="B558">
        <v>2020</v>
      </c>
      <c r="C558">
        <v>335</v>
      </c>
    </row>
    <row r="559" spans="1:3" x14ac:dyDescent="0.25">
      <c r="A559" t="s">
        <v>901</v>
      </c>
      <c r="B559">
        <v>2020</v>
      </c>
      <c r="C559">
        <v>334</v>
      </c>
    </row>
    <row r="560" spans="1:3" x14ac:dyDescent="0.25">
      <c r="A560" t="s">
        <v>612</v>
      </c>
      <c r="B560">
        <v>2020</v>
      </c>
      <c r="C560">
        <v>325</v>
      </c>
    </row>
    <row r="561" spans="1:3" x14ac:dyDescent="0.25">
      <c r="A561" t="s">
        <v>645</v>
      </c>
      <c r="B561">
        <v>2020</v>
      </c>
      <c r="C561">
        <v>322</v>
      </c>
    </row>
    <row r="562" spans="1:3" x14ac:dyDescent="0.25">
      <c r="A562" t="s">
        <v>725</v>
      </c>
      <c r="B562">
        <v>2020</v>
      </c>
      <c r="C562">
        <v>322</v>
      </c>
    </row>
    <row r="563" spans="1:3" x14ac:dyDescent="0.25">
      <c r="A563" t="s">
        <v>1075</v>
      </c>
      <c r="B563">
        <v>2020</v>
      </c>
      <c r="C563">
        <v>321</v>
      </c>
    </row>
    <row r="564" spans="1:3" x14ac:dyDescent="0.25">
      <c r="A564" t="s">
        <v>225</v>
      </c>
      <c r="B564">
        <v>2020</v>
      </c>
      <c r="C564">
        <v>320</v>
      </c>
    </row>
    <row r="565" spans="1:3" x14ac:dyDescent="0.25">
      <c r="A565" t="s">
        <v>445</v>
      </c>
      <c r="B565">
        <v>2020</v>
      </c>
      <c r="C565">
        <v>319</v>
      </c>
    </row>
    <row r="566" spans="1:3" x14ac:dyDescent="0.25">
      <c r="A566" t="s">
        <v>1101</v>
      </c>
      <c r="B566">
        <v>2020</v>
      </c>
      <c r="C566">
        <v>316</v>
      </c>
    </row>
    <row r="567" spans="1:3" x14ac:dyDescent="0.25">
      <c r="A567" t="s">
        <v>321</v>
      </c>
      <c r="B567">
        <v>2020</v>
      </c>
      <c r="C567">
        <v>313</v>
      </c>
    </row>
    <row r="568" spans="1:3" x14ac:dyDescent="0.25">
      <c r="A568" t="s">
        <v>587</v>
      </c>
      <c r="B568">
        <v>2020</v>
      </c>
      <c r="C568">
        <v>313</v>
      </c>
    </row>
    <row r="569" spans="1:3" x14ac:dyDescent="0.25">
      <c r="A569" t="s">
        <v>325</v>
      </c>
      <c r="B569">
        <v>2020</v>
      </c>
      <c r="C569">
        <v>312</v>
      </c>
    </row>
    <row r="570" spans="1:3" x14ac:dyDescent="0.25">
      <c r="A570" t="s">
        <v>370</v>
      </c>
      <c r="B570">
        <v>2020</v>
      </c>
      <c r="C570">
        <v>310</v>
      </c>
    </row>
    <row r="571" spans="1:3" x14ac:dyDescent="0.25">
      <c r="A571" t="s">
        <v>979</v>
      </c>
      <c r="B571">
        <v>2020</v>
      </c>
      <c r="C571">
        <v>308</v>
      </c>
    </row>
    <row r="572" spans="1:3" x14ac:dyDescent="0.25">
      <c r="A572" t="s">
        <v>994</v>
      </c>
      <c r="B572">
        <v>2020</v>
      </c>
      <c r="C572">
        <v>307</v>
      </c>
    </row>
    <row r="573" spans="1:3" x14ac:dyDescent="0.25">
      <c r="A573" t="s">
        <v>319</v>
      </c>
      <c r="B573">
        <v>2020</v>
      </c>
      <c r="C573">
        <v>305</v>
      </c>
    </row>
    <row r="574" spans="1:3" x14ac:dyDescent="0.25">
      <c r="A574" t="s">
        <v>460</v>
      </c>
      <c r="B574">
        <v>2020</v>
      </c>
      <c r="C574">
        <v>304</v>
      </c>
    </row>
    <row r="575" spans="1:3" x14ac:dyDescent="0.25">
      <c r="A575" t="s">
        <v>100</v>
      </c>
      <c r="B575">
        <v>2020</v>
      </c>
      <c r="C575">
        <v>302</v>
      </c>
    </row>
    <row r="576" spans="1:3" x14ac:dyDescent="0.25">
      <c r="A576" t="s">
        <v>615</v>
      </c>
      <c r="B576">
        <v>2020</v>
      </c>
      <c r="C576">
        <v>302</v>
      </c>
    </row>
    <row r="577" spans="1:3" x14ac:dyDescent="0.25">
      <c r="A577" t="s">
        <v>543</v>
      </c>
      <c r="B577">
        <v>2020</v>
      </c>
      <c r="C577">
        <v>301</v>
      </c>
    </row>
    <row r="578" spans="1:3" x14ac:dyDescent="0.25">
      <c r="A578" t="s">
        <v>724</v>
      </c>
      <c r="B578">
        <v>2020</v>
      </c>
      <c r="C578">
        <v>297</v>
      </c>
    </row>
    <row r="579" spans="1:3" x14ac:dyDescent="0.25">
      <c r="A579" t="s">
        <v>1089</v>
      </c>
      <c r="B579">
        <v>2020</v>
      </c>
      <c r="C579">
        <v>297</v>
      </c>
    </row>
    <row r="580" spans="1:3" x14ac:dyDescent="0.25">
      <c r="A580" t="s">
        <v>832</v>
      </c>
      <c r="B580">
        <v>2020</v>
      </c>
      <c r="C580">
        <v>297</v>
      </c>
    </row>
    <row r="581" spans="1:3" x14ac:dyDescent="0.25">
      <c r="A581" t="s">
        <v>50</v>
      </c>
      <c r="B581">
        <v>2020</v>
      </c>
      <c r="C581">
        <v>296</v>
      </c>
    </row>
    <row r="582" spans="1:3" x14ac:dyDescent="0.25">
      <c r="A582" t="s">
        <v>513</v>
      </c>
      <c r="B582">
        <v>2020</v>
      </c>
      <c r="C582">
        <v>296</v>
      </c>
    </row>
    <row r="583" spans="1:3" x14ac:dyDescent="0.25">
      <c r="A583" t="s">
        <v>815</v>
      </c>
      <c r="B583">
        <v>2020</v>
      </c>
      <c r="C583">
        <v>295</v>
      </c>
    </row>
    <row r="584" spans="1:3" x14ac:dyDescent="0.25">
      <c r="A584" t="s">
        <v>118</v>
      </c>
      <c r="B584">
        <v>2020</v>
      </c>
      <c r="C584">
        <v>294</v>
      </c>
    </row>
    <row r="585" spans="1:3" x14ac:dyDescent="0.25">
      <c r="A585" t="s">
        <v>470</v>
      </c>
      <c r="B585">
        <v>2020</v>
      </c>
      <c r="C585">
        <v>291</v>
      </c>
    </row>
    <row r="586" spans="1:3" x14ac:dyDescent="0.25">
      <c r="A586" t="s">
        <v>524</v>
      </c>
      <c r="B586">
        <v>2020</v>
      </c>
      <c r="C586">
        <v>291</v>
      </c>
    </row>
    <row r="587" spans="1:3" x14ac:dyDescent="0.25">
      <c r="A587" t="s">
        <v>166</v>
      </c>
      <c r="B587">
        <v>2020</v>
      </c>
      <c r="C587">
        <v>290</v>
      </c>
    </row>
    <row r="588" spans="1:3" x14ac:dyDescent="0.25">
      <c r="A588" t="s">
        <v>1076</v>
      </c>
      <c r="B588">
        <v>2020</v>
      </c>
      <c r="C588">
        <v>290</v>
      </c>
    </row>
    <row r="589" spans="1:3" x14ac:dyDescent="0.25">
      <c r="A589" t="s">
        <v>986</v>
      </c>
      <c r="B589">
        <v>2020</v>
      </c>
      <c r="C589">
        <v>285</v>
      </c>
    </row>
    <row r="590" spans="1:3" x14ac:dyDescent="0.25">
      <c r="A590" t="s">
        <v>549</v>
      </c>
      <c r="B590">
        <v>2020</v>
      </c>
      <c r="C590">
        <v>282</v>
      </c>
    </row>
    <row r="591" spans="1:3" x14ac:dyDescent="0.25">
      <c r="A591" t="s">
        <v>174</v>
      </c>
      <c r="B591">
        <v>2020</v>
      </c>
      <c r="C591">
        <v>278</v>
      </c>
    </row>
    <row r="592" spans="1:3" x14ac:dyDescent="0.25">
      <c r="A592" t="s">
        <v>211</v>
      </c>
      <c r="B592">
        <v>2020</v>
      </c>
      <c r="C592">
        <v>277</v>
      </c>
    </row>
    <row r="593" spans="1:3" x14ac:dyDescent="0.25">
      <c r="A593" t="s">
        <v>554</v>
      </c>
      <c r="B593">
        <v>2020</v>
      </c>
      <c r="C593">
        <v>277</v>
      </c>
    </row>
    <row r="594" spans="1:3" x14ac:dyDescent="0.25">
      <c r="A594" t="s">
        <v>778</v>
      </c>
      <c r="B594">
        <v>2020</v>
      </c>
      <c r="C594">
        <v>275</v>
      </c>
    </row>
    <row r="595" spans="1:3" x14ac:dyDescent="0.25">
      <c r="A595" t="s">
        <v>94</v>
      </c>
      <c r="B595">
        <v>2020</v>
      </c>
      <c r="C595">
        <v>274</v>
      </c>
    </row>
    <row r="596" spans="1:3" x14ac:dyDescent="0.25">
      <c r="A596" t="s">
        <v>516</v>
      </c>
      <c r="B596">
        <v>2020</v>
      </c>
      <c r="C596">
        <v>274</v>
      </c>
    </row>
    <row r="597" spans="1:3" x14ac:dyDescent="0.25">
      <c r="A597" t="s">
        <v>619</v>
      </c>
      <c r="B597">
        <v>2020</v>
      </c>
      <c r="C597">
        <v>273</v>
      </c>
    </row>
    <row r="598" spans="1:3" x14ac:dyDescent="0.25">
      <c r="A598" t="s">
        <v>878</v>
      </c>
      <c r="B598">
        <v>2020</v>
      </c>
      <c r="C598">
        <v>272</v>
      </c>
    </row>
    <row r="599" spans="1:3" x14ac:dyDescent="0.25">
      <c r="A599" t="s">
        <v>312</v>
      </c>
      <c r="B599">
        <v>2020</v>
      </c>
      <c r="C599">
        <v>271</v>
      </c>
    </row>
    <row r="600" spans="1:3" x14ac:dyDescent="0.25">
      <c r="A600" t="s">
        <v>317</v>
      </c>
      <c r="B600">
        <v>2020</v>
      </c>
      <c r="C600">
        <v>271</v>
      </c>
    </row>
    <row r="601" spans="1:3" x14ac:dyDescent="0.25">
      <c r="A601" t="s">
        <v>567</v>
      </c>
      <c r="B601">
        <v>2020</v>
      </c>
      <c r="C601">
        <v>271</v>
      </c>
    </row>
    <row r="602" spans="1:3" x14ac:dyDescent="0.25">
      <c r="A602" t="s">
        <v>773</v>
      </c>
      <c r="B602">
        <v>2020</v>
      </c>
      <c r="C602">
        <v>271</v>
      </c>
    </row>
    <row r="603" spans="1:3" x14ac:dyDescent="0.25">
      <c r="A603" t="s">
        <v>555</v>
      </c>
      <c r="B603">
        <v>2020</v>
      </c>
      <c r="C603">
        <v>270</v>
      </c>
    </row>
    <row r="604" spans="1:3" x14ac:dyDescent="0.25">
      <c r="A604" t="s">
        <v>803</v>
      </c>
      <c r="B604">
        <v>2020</v>
      </c>
      <c r="C604">
        <v>270</v>
      </c>
    </row>
    <row r="605" spans="1:3" x14ac:dyDescent="0.25">
      <c r="A605" t="s">
        <v>88</v>
      </c>
      <c r="B605">
        <v>2020</v>
      </c>
      <c r="C605">
        <v>269</v>
      </c>
    </row>
    <row r="606" spans="1:3" x14ac:dyDescent="0.25">
      <c r="A606" t="s">
        <v>420</v>
      </c>
      <c r="B606">
        <v>2020</v>
      </c>
      <c r="C606">
        <v>269</v>
      </c>
    </row>
    <row r="607" spans="1:3" x14ac:dyDescent="0.25">
      <c r="A607" t="s">
        <v>752</v>
      </c>
      <c r="B607">
        <v>2020</v>
      </c>
      <c r="C607">
        <v>269</v>
      </c>
    </row>
    <row r="608" spans="1:3" x14ac:dyDescent="0.25">
      <c r="A608" t="s">
        <v>475</v>
      </c>
      <c r="B608">
        <v>2020</v>
      </c>
      <c r="C608">
        <v>267</v>
      </c>
    </row>
    <row r="609" spans="1:3" x14ac:dyDescent="0.25">
      <c r="A609" t="s">
        <v>489</v>
      </c>
      <c r="B609">
        <v>2020</v>
      </c>
      <c r="C609">
        <v>267</v>
      </c>
    </row>
    <row r="610" spans="1:3" x14ac:dyDescent="0.25">
      <c r="A610" t="s">
        <v>550</v>
      </c>
      <c r="B610">
        <v>2020</v>
      </c>
      <c r="C610">
        <v>267</v>
      </c>
    </row>
    <row r="611" spans="1:3" x14ac:dyDescent="0.25">
      <c r="A611" t="s">
        <v>1010</v>
      </c>
      <c r="B611">
        <v>2020</v>
      </c>
      <c r="C611">
        <v>267</v>
      </c>
    </row>
    <row r="612" spans="1:3" x14ac:dyDescent="0.25">
      <c r="A612" t="s">
        <v>205</v>
      </c>
      <c r="B612">
        <v>2020</v>
      </c>
      <c r="C612">
        <v>266</v>
      </c>
    </row>
    <row r="613" spans="1:3" x14ac:dyDescent="0.25">
      <c r="A613" t="s">
        <v>54</v>
      </c>
      <c r="B613">
        <v>2020</v>
      </c>
      <c r="C613">
        <v>265</v>
      </c>
    </row>
    <row r="614" spans="1:3" x14ac:dyDescent="0.25">
      <c r="A614" t="s">
        <v>582</v>
      </c>
      <c r="B614">
        <v>2020</v>
      </c>
      <c r="C614">
        <v>265</v>
      </c>
    </row>
    <row r="615" spans="1:3" x14ac:dyDescent="0.25">
      <c r="A615" t="s">
        <v>243</v>
      </c>
      <c r="B615">
        <v>2020</v>
      </c>
      <c r="C615">
        <v>264</v>
      </c>
    </row>
    <row r="616" spans="1:3" x14ac:dyDescent="0.25">
      <c r="A616" t="s">
        <v>393</v>
      </c>
      <c r="B616">
        <v>2020</v>
      </c>
      <c r="C616">
        <v>264</v>
      </c>
    </row>
    <row r="617" spans="1:3" x14ac:dyDescent="0.25">
      <c r="A617" t="s">
        <v>753</v>
      </c>
      <c r="B617">
        <v>2020</v>
      </c>
      <c r="C617">
        <v>264</v>
      </c>
    </row>
    <row r="618" spans="1:3" x14ac:dyDescent="0.25">
      <c r="A618" t="s">
        <v>877</v>
      </c>
      <c r="B618">
        <v>2020</v>
      </c>
      <c r="C618">
        <v>264</v>
      </c>
    </row>
    <row r="619" spans="1:3" x14ac:dyDescent="0.25">
      <c r="A619" t="s">
        <v>397</v>
      </c>
      <c r="B619">
        <v>2020</v>
      </c>
      <c r="C619">
        <v>262</v>
      </c>
    </row>
    <row r="620" spans="1:3" x14ac:dyDescent="0.25">
      <c r="A620" t="s">
        <v>542</v>
      </c>
      <c r="B620">
        <v>2020</v>
      </c>
      <c r="C620">
        <v>258</v>
      </c>
    </row>
    <row r="621" spans="1:3" x14ac:dyDescent="0.25">
      <c r="A621" t="s">
        <v>462</v>
      </c>
      <c r="B621">
        <v>2020</v>
      </c>
      <c r="C621">
        <v>257</v>
      </c>
    </row>
    <row r="622" spans="1:3" x14ac:dyDescent="0.25">
      <c r="A622" t="s">
        <v>556</v>
      </c>
      <c r="B622">
        <v>2020</v>
      </c>
      <c r="C622">
        <v>257</v>
      </c>
    </row>
    <row r="623" spans="1:3" x14ac:dyDescent="0.25">
      <c r="A623" t="s">
        <v>425</v>
      </c>
      <c r="B623">
        <v>2020</v>
      </c>
      <c r="C623">
        <v>255</v>
      </c>
    </row>
    <row r="624" spans="1:3" x14ac:dyDescent="0.25">
      <c r="A624" t="s">
        <v>216</v>
      </c>
      <c r="B624">
        <v>2020</v>
      </c>
      <c r="C624">
        <v>253</v>
      </c>
    </row>
    <row r="625" spans="1:3" x14ac:dyDescent="0.25">
      <c r="A625" t="s">
        <v>1041</v>
      </c>
      <c r="B625">
        <v>2020</v>
      </c>
      <c r="C625">
        <v>252</v>
      </c>
    </row>
    <row r="626" spans="1:3" x14ac:dyDescent="0.25">
      <c r="A626" t="s">
        <v>217</v>
      </c>
      <c r="B626">
        <v>2020</v>
      </c>
      <c r="C626">
        <v>251</v>
      </c>
    </row>
    <row r="627" spans="1:3" x14ac:dyDescent="0.25">
      <c r="A627" t="s">
        <v>241</v>
      </c>
      <c r="B627">
        <v>2020</v>
      </c>
      <c r="C627">
        <v>250</v>
      </c>
    </row>
    <row r="628" spans="1:3" x14ac:dyDescent="0.25">
      <c r="A628" t="s">
        <v>540</v>
      </c>
      <c r="B628">
        <v>2020</v>
      </c>
      <c r="C628">
        <v>250</v>
      </c>
    </row>
    <row r="629" spans="1:3" x14ac:dyDescent="0.25">
      <c r="A629" t="s">
        <v>236</v>
      </c>
      <c r="B629">
        <v>2020</v>
      </c>
      <c r="C629">
        <v>249</v>
      </c>
    </row>
    <row r="630" spans="1:3" x14ac:dyDescent="0.25">
      <c r="A630" t="s">
        <v>510</v>
      </c>
      <c r="B630">
        <v>2020</v>
      </c>
      <c r="C630">
        <v>249</v>
      </c>
    </row>
    <row r="631" spans="1:3" x14ac:dyDescent="0.25">
      <c r="A631" t="s">
        <v>574</v>
      </c>
      <c r="B631">
        <v>2020</v>
      </c>
      <c r="C631">
        <v>249</v>
      </c>
    </row>
    <row r="632" spans="1:3" x14ac:dyDescent="0.25">
      <c r="A632" t="s">
        <v>729</v>
      </c>
      <c r="B632">
        <v>2020</v>
      </c>
      <c r="C632">
        <v>249</v>
      </c>
    </row>
    <row r="633" spans="1:3" x14ac:dyDescent="0.25">
      <c r="A633" t="s">
        <v>755</v>
      </c>
      <c r="B633">
        <v>2020</v>
      </c>
      <c r="C633">
        <v>249</v>
      </c>
    </row>
    <row r="634" spans="1:3" x14ac:dyDescent="0.25">
      <c r="A634" t="s">
        <v>237</v>
      </c>
      <c r="B634">
        <v>2020</v>
      </c>
      <c r="C634">
        <v>245</v>
      </c>
    </row>
    <row r="635" spans="1:3" x14ac:dyDescent="0.25">
      <c r="A635" t="s">
        <v>546</v>
      </c>
      <c r="B635">
        <v>2020</v>
      </c>
      <c r="C635">
        <v>245</v>
      </c>
    </row>
    <row r="636" spans="1:3" x14ac:dyDescent="0.25">
      <c r="A636" t="s">
        <v>785</v>
      </c>
      <c r="B636">
        <v>2020</v>
      </c>
      <c r="C636">
        <v>245</v>
      </c>
    </row>
    <row r="637" spans="1:3" x14ac:dyDescent="0.25">
      <c r="A637" t="s">
        <v>842</v>
      </c>
      <c r="B637">
        <v>2020</v>
      </c>
      <c r="C637">
        <v>245</v>
      </c>
    </row>
    <row r="638" spans="1:3" x14ac:dyDescent="0.25">
      <c r="A638" t="s">
        <v>530</v>
      </c>
      <c r="B638">
        <v>2020</v>
      </c>
      <c r="C638">
        <v>244</v>
      </c>
    </row>
    <row r="639" spans="1:3" x14ac:dyDescent="0.25">
      <c r="A639" t="s">
        <v>386</v>
      </c>
      <c r="B639">
        <v>2020</v>
      </c>
      <c r="C639">
        <v>243</v>
      </c>
    </row>
    <row r="640" spans="1:3" x14ac:dyDescent="0.25">
      <c r="A640" t="s">
        <v>459</v>
      </c>
      <c r="B640">
        <v>2020</v>
      </c>
      <c r="C640">
        <v>243</v>
      </c>
    </row>
    <row r="641" spans="1:3" x14ac:dyDescent="0.25">
      <c r="A641" t="s">
        <v>468</v>
      </c>
      <c r="B641">
        <v>2020</v>
      </c>
      <c r="C641">
        <v>242</v>
      </c>
    </row>
    <row r="642" spans="1:3" x14ac:dyDescent="0.25">
      <c r="A642" t="s">
        <v>175</v>
      </c>
      <c r="B642">
        <v>2020</v>
      </c>
      <c r="C642">
        <v>240</v>
      </c>
    </row>
    <row r="643" spans="1:3" x14ac:dyDescent="0.25">
      <c r="A643" t="s">
        <v>359</v>
      </c>
      <c r="B643">
        <v>2020</v>
      </c>
      <c r="C643">
        <v>239</v>
      </c>
    </row>
    <row r="644" spans="1:3" x14ac:dyDescent="0.25">
      <c r="A644" t="s">
        <v>479</v>
      </c>
      <c r="B644">
        <v>2020</v>
      </c>
      <c r="C644">
        <v>237</v>
      </c>
    </row>
    <row r="645" spans="1:3" x14ac:dyDescent="0.25">
      <c r="A645" t="s">
        <v>402</v>
      </c>
      <c r="B645">
        <v>2020</v>
      </c>
      <c r="C645">
        <v>236</v>
      </c>
    </row>
    <row r="646" spans="1:3" x14ac:dyDescent="0.25">
      <c r="A646" t="s">
        <v>657</v>
      </c>
      <c r="B646">
        <v>2020</v>
      </c>
      <c r="C646">
        <v>236</v>
      </c>
    </row>
    <row r="647" spans="1:3" x14ac:dyDescent="0.25">
      <c r="A647" t="s">
        <v>711</v>
      </c>
      <c r="B647">
        <v>2020</v>
      </c>
      <c r="C647">
        <v>235</v>
      </c>
    </row>
    <row r="648" spans="1:3" x14ac:dyDescent="0.25">
      <c r="A648" t="s">
        <v>772</v>
      </c>
      <c r="B648">
        <v>2020</v>
      </c>
      <c r="C648">
        <v>234</v>
      </c>
    </row>
    <row r="649" spans="1:3" x14ac:dyDescent="0.25">
      <c r="A649" t="s">
        <v>61</v>
      </c>
      <c r="B649">
        <v>2020</v>
      </c>
      <c r="C649">
        <v>233</v>
      </c>
    </row>
    <row r="650" spans="1:3" x14ac:dyDescent="0.25">
      <c r="A650" t="s">
        <v>96</v>
      </c>
      <c r="B650">
        <v>2020</v>
      </c>
      <c r="C650">
        <v>233</v>
      </c>
    </row>
    <row r="651" spans="1:3" x14ac:dyDescent="0.25">
      <c r="A651" t="s">
        <v>220</v>
      </c>
      <c r="B651">
        <v>2020</v>
      </c>
      <c r="C651">
        <v>230</v>
      </c>
    </row>
    <row r="652" spans="1:3" x14ac:dyDescent="0.25">
      <c r="A652" t="s">
        <v>328</v>
      </c>
      <c r="B652">
        <v>2020</v>
      </c>
      <c r="C652">
        <v>230</v>
      </c>
    </row>
    <row r="653" spans="1:3" x14ac:dyDescent="0.25">
      <c r="A653" t="s">
        <v>566</v>
      </c>
      <c r="B653">
        <v>2020</v>
      </c>
      <c r="C653">
        <v>230</v>
      </c>
    </row>
    <row r="654" spans="1:3" x14ac:dyDescent="0.25">
      <c r="A654" t="s">
        <v>161</v>
      </c>
      <c r="B654">
        <v>2020</v>
      </c>
      <c r="C654">
        <v>229</v>
      </c>
    </row>
    <row r="655" spans="1:3" x14ac:dyDescent="0.25">
      <c r="A655" t="s">
        <v>482</v>
      </c>
      <c r="B655">
        <v>2020</v>
      </c>
      <c r="C655">
        <v>229</v>
      </c>
    </row>
    <row r="656" spans="1:3" x14ac:dyDescent="0.25">
      <c r="A656" t="s">
        <v>959</v>
      </c>
      <c r="B656">
        <v>2020</v>
      </c>
      <c r="C656">
        <v>229</v>
      </c>
    </row>
    <row r="657" spans="1:3" x14ac:dyDescent="0.25">
      <c r="A657" t="s">
        <v>24</v>
      </c>
      <c r="B657">
        <v>2020</v>
      </c>
      <c r="C657">
        <v>227</v>
      </c>
    </row>
    <row r="658" spans="1:3" x14ac:dyDescent="0.25">
      <c r="A658" t="s">
        <v>440</v>
      </c>
      <c r="B658">
        <v>2020</v>
      </c>
      <c r="C658">
        <v>226</v>
      </c>
    </row>
    <row r="659" spans="1:3" x14ac:dyDescent="0.25">
      <c r="A659" t="s">
        <v>137</v>
      </c>
      <c r="B659">
        <v>2020</v>
      </c>
      <c r="C659">
        <v>224</v>
      </c>
    </row>
    <row r="660" spans="1:3" x14ac:dyDescent="0.25">
      <c r="A660" t="s">
        <v>235</v>
      </c>
      <c r="B660">
        <v>2020</v>
      </c>
      <c r="C660">
        <v>224</v>
      </c>
    </row>
    <row r="661" spans="1:3" x14ac:dyDescent="0.25">
      <c r="A661" t="s">
        <v>46</v>
      </c>
      <c r="B661">
        <v>2020</v>
      </c>
      <c r="C661">
        <v>222</v>
      </c>
    </row>
    <row r="662" spans="1:3" x14ac:dyDescent="0.25">
      <c r="A662" t="s">
        <v>333</v>
      </c>
      <c r="B662">
        <v>2020</v>
      </c>
      <c r="C662">
        <v>222</v>
      </c>
    </row>
    <row r="663" spans="1:3" x14ac:dyDescent="0.25">
      <c r="A663" t="s">
        <v>600</v>
      </c>
      <c r="B663">
        <v>2020</v>
      </c>
      <c r="C663">
        <v>222</v>
      </c>
    </row>
    <row r="664" spans="1:3" x14ac:dyDescent="0.25">
      <c r="A664" t="s">
        <v>717</v>
      </c>
      <c r="B664">
        <v>2020</v>
      </c>
      <c r="C664">
        <v>221</v>
      </c>
    </row>
    <row r="665" spans="1:3" x14ac:dyDescent="0.25">
      <c r="A665" t="s">
        <v>498</v>
      </c>
      <c r="B665">
        <v>2020</v>
      </c>
      <c r="C665">
        <v>220</v>
      </c>
    </row>
    <row r="666" spans="1:3" x14ac:dyDescent="0.25">
      <c r="A666" t="s">
        <v>781</v>
      </c>
      <c r="B666">
        <v>2020</v>
      </c>
      <c r="C666">
        <v>220</v>
      </c>
    </row>
    <row r="667" spans="1:3" x14ac:dyDescent="0.25">
      <c r="A667" t="s">
        <v>208</v>
      </c>
      <c r="B667">
        <v>2020</v>
      </c>
      <c r="C667">
        <v>219</v>
      </c>
    </row>
    <row r="668" spans="1:3" x14ac:dyDescent="0.25">
      <c r="A668" t="s">
        <v>373</v>
      </c>
      <c r="B668">
        <v>2020</v>
      </c>
      <c r="C668">
        <v>217</v>
      </c>
    </row>
    <row r="669" spans="1:3" x14ac:dyDescent="0.25">
      <c r="A669" t="s">
        <v>363</v>
      </c>
      <c r="B669">
        <v>2020</v>
      </c>
      <c r="C669">
        <v>216</v>
      </c>
    </row>
    <row r="670" spans="1:3" x14ac:dyDescent="0.25">
      <c r="A670" t="s">
        <v>182</v>
      </c>
      <c r="B670">
        <v>2020</v>
      </c>
      <c r="C670">
        <v>213</v>
      </c>
    </row>
    <row r="671" spans="1:3" x14ac:dyDescent="0.25">
      <c r="A671" t="s">
        <v>770</v>
      </c>
      <c r="B671">
        <v>2020</v>
      </c>
      <c r="C671">
        <v>209</v>
      </c>
    </row>
    <row r="672" spans="1:3" x14ac:dyDescent="0.25">
      <c r="A672" t="s">
        <v>944</v>
      </c>
      <c r="B672">
        <v>2020</v>
      </c>
      <c r="C672">
        <v>209</v>
      </c>
    </row>
    <row r="673" spans="1:3" x14ac:dyDescent="0.25">
      <c r="A673" t="s">
        <v>955</v>
      </c>
      <c r="B673">
        <v>2020</v>
      </c>
      <c r="C673">
        <v>209</v>
      </c>
    </row>
    <row r="674" spans="1:3" x14ac:dyDescent="0.25">
      <c r="A674" t="s">
        <v>454</v>
      </c>
      <c r="B674">
        <v>2020</v>
      </c>
      <c r="C674">
        <v>208</v>
      </c>
    </row>
    <row r="675" spans="1:3" x14ac:dyDescent="0.25">
      <c r="A675" t="s">
        <v>27</v>
      </c>
      <c r="B675">
        <v>2020</v>
      </c>
      <c r="C675">
        <v>206</v>
      </c>
    </row>
    <row r="676" spans="1:3" x14ac:dyDescent="0.25">
      <c r="A676" t="s">
        <v>391</v>
      </c>
      <c r="B676">
        <v>2020</v>
      </c>
      <c r="C676">
        <v>206</v>
      </c>
    </row>
    <row r="677" spans="1:3" x14ac:dyDescent="0.25">
      <c r="A677" t="s">
        <v>1050</v>
      </c>
      <c r="B677">
        <v>2020</v>
      </c>
      <c r="C677">
        <v>204</v>
      </c>
    </row>
    <row r="678" spans="1:3" x14ac:dyDescent="0.25">
      <c r="A678" t="s">
        <v>332</v>
      </c>
      <c r="B678">
        <v>2020</v>
      </c>
      <c r="C678">
        <v>204</v>
      </c>
    </row>
    <row r="679" spans="1:3" x14ac:dyDescent="0.25">
      <c r="A679" t="s">
        <v>627</v>
      </c>
      <c r="B679">
        <v>2020</v>
      </c>
      <c r="C679">
        <v>203</v>
      </c>
    </row>
    <row r="680" spans="1:3" x14ac:dyDescent="0.25">
      <c r="A680" t="s">
        <v>943</v>
      </c>
      <c r="B680">
        <v>2020</v>
      </c>
      <c r="C680">
        <v>203</v>
      </c>
    </row>
    <row r="681" spans="1:3" x14ac:dyDescent="0.25">
      <c r="A681" t="s">
        <v>254</v>
      </c>
      <c r="B681">
        <v>2020</v>
      </c>
      <c r="C681">
        <v>202</v>
      </c>
    </row>
    <row r="682" spans="1:3" x14ac:dyDescent="0.25">
      <c r="A682" t="s">
        <v>776</v>
      </c>
      <c r="B682">
        <v>2020</v>
      </c>
      <c r="C682">
        <v>202</v>
      </c>
    </row>
    <row r="683" spans="1:3" x14ac:dyDescent="0.25">
      <c r="A683" t="s">
        <v>853</v>
      </c>
      <c r="B683">
        <v>2020</v>
      </c>
      <c r="C683">
        <v>202</v>
      </c>
    </row>
    <row r="684" spans="1:3" x14ac:dyDescent="0.25">
      <c r="A684" t="s">
        <v>686</v>
      </c>
      <c r="B684">
        <v>2020</v>
      </c>
      <c r="C684">
        <v>201</v>
      </c>
    </row>
    <row r="685" spans="1:3" x14ac:dyDescent="0.25">
      <c r="A685" t="s">
        <v>688</v>
      </c>
      <c r="B685">
        <v>2020</v>
      </c>
      <c r="C685">
        <v>201</v>
      </c>
    </row>
    <row r="686" spans="1:3" x14ac:dyDescent="0.25">
      <c r="A686" t="s">
        <v>390</v>
      </c>
      <c r="B686">
        <v>2020</v>
      </c>
      <c r="C686">
        <v>200</v>
      </c>
    </row>
    <row r="687" spans="1:3" x14ac:dyDescent="0.25">
      <c r="A687" t="s">
        <v>520</v>
      </c>
      <c r="B687">
        <v>2020</v>
      </c>
      <c r="C687">
        <v>200</v>
      </c>
    </row>
    <row r="688" spans="1:3" x14ac:dyDescent="0.25">
      <c r="A688" t="s">
        <v>678</v>
      </c>
      <c r="B688">
        <v>2020</v>
      </c>
      <c r="C688">
        <v>200</v>
      </c>
    </row>
    <row r="689" spans="1:3" x14ac:dyDescent="0.25">
      <c r="A689" t="s">
        <v>596</v>
      </c>
      <c r="B689">
        <v>2020</v>
      </c>
      <c r="C689">
        <v>199</v>
      </c>
    </row>
    <row r="690" spans="1:3" x14ac:dyDescent="0.25">
      <c r="A690" t="s">
        <v>629</v>
      </c>
      <c r="B690">
        <v>2020</v>
      </c>
      <c r="C690">
        <v>199</v>
      </c>
    </row>
    <row r="691" spans="1:3" x14ac:dyDescent="0.25">
      <c r="A691" t="s">
        <v>268</v>
      </c>
      <c r="B691">
        <v>2020</v>
      </c>
      <c r="C691">
        <v>198</v>
      </c>
    </row>
    <row r="692" spans="1:3" x14ac:dyDescent="0.25">
      <c r="A692" t="s">
        <v>366</v>
      </c>
      <c r="B692">
        <v>2020</v>
      </c>
      <c r="C692">
        <v>196</v>
      </c>
    </row>
    <row r="693" spans="1:3" x14ac:dyDescent="0.25">
      <c r="A693" t="s">
        <v>448</v>
      </c>
      <c r="B693">
        <v>2020</v>
      </c>
      <c r="C693">
        <v>195</v>
      </c>
    </row>
    <row r="694" spans="1:3" x14ac:dyDescent="0.25">
      <c r="A694" t="s">
        <v>521</v>
      </c>
      <c r="B694">
        <v>2020</v>
      </c>
      <c r="C694">
        <v>195</v>
      </c>
    </row>
    <row r="695" spans="1:3" x14ac:dyDescent="0.25">
      <c r="A695" t="s">
        <v>716</v>
      </c>
      <c r="B695">
        <v>2020</v>
      </c>
      <c r="C695">
        <v>194</v>
      </c>
    </row>
    <row r="696" spans="1:3" x14ac:dyDescent="0.25">
      <c r="A696" t="s">
        <v>1051</v>
      </c>
      <c r="B696">
        <v>2020</v>
      </c>
      <c r="C696">
        <v>193</v>
      </c>
    </row>
    <row r="697" spans="1:3" x14ac:dyDescent="0.25">
      <c r="A697" t="s">
        <v>684</v>
      </c>
      <c r="B697">
        <v>2020</v>
      </c>
      <c r="C697">
        <v>192</v>
      </c>
    </row>
    <row r="698" spans="1:3" x14ac:dyDescent="0.25">
      <c r="A698" t="s">
        <v>983</v>
      </c>
      <c r="B698">
        <v>2020</v>
      </c>
      <c r="C698">
        <v>192</v>
      </c>
    </row>
    <row r="699" spans="1:3" x14ac:dyDescent="0.25">
      <c r="A699" t="s">
        <v>747</v>
      </c>
      <c r="B699">
        <v>2020</v>
      </c>
      <c r="C699">
        <v>191</v>
      </c>
    </row>
    <row r="700" spans="1:3" x14ac:dyDescent="0.25">
      <c r="A700" t="s">
        <v>883</v>
      </c>
      <c r="B700">
        <v>2020</v>
      </c>
      <c r="C700">
        <v>191</v>
      </c>
    </row>
    <row r="701" spans="1:3" x14ac:dyDescent="0.25">
      <c r="A701" t="s">
        <v>553</v>
      </c>
      <c r="B701">
        <v>2020</v>
      </c>
      <c r="C701">
        <v>190</v>
      </c>
    </row>
    <row r="702" spans="1:3" x14ac:dyDescent="0.25">
      <c r="A702" t="s">
        <v>761</v>
      </c>
      <c r="B702">
        <v>2020</v>
      </c>
      <c r="C702">
        <v>189</v>
      </c>
    </row>
    <row r="703" spans="1:3" x14ac:dyDescent="0.25">
      <c r="A703" t="s">
        <v>837</v>
      </c>
      <c r="B703">
        <v>2020</v>
      </c>
      <c r="C703">
        <v>189</v>
      </c>
    </row>
    <row r="704" spans="1:3" x14ac:dyDescent="0.25">
      <c r="A704" t="s">
        <v>1003</v>
      </c>
      <c r="B704">
        <v>2020</v>
      </c>
      <c r="C704">
        <v>188</v>
      </c>
    </row>
    <row r="705" spans="1:3" x14ac:dyDescent="0.25">
      <c r="A705" t="s">
        <v>1097</v>
      </c>
      <c r="B705">
        <v>2020</v>
      </c>
      <c r="C705">
        <v>187</v>
      </c>
    </row>
    <row r="706" spans="1:3" x14ac:dyDescent="0.25">
      <c r="A706" t="s">
        <v>1074</v>
      </c>
      <c r="B706">
        <v>2020</v>
      </c>
      <c r="C706">
        <v>186</v>
      </c>
    </row>
    <row r="707" spans="1:3" x14ac:dyDescent="0.25">
      <c r="A707" t="s">
        <v>1080</v>
      </c>
      <c r="B707">
        <v>2020</v>
      </c>
      <c r="C707">
        <v>186</v>
      </c>
    </row>
    <row r="708" spans="1:3" x14ac:dyDescent="0.25">
      <c r="A708" t="s">
        <v>757</v>
      </c>
      <c r="B708">
        <v>2020</v>
      </c>
      <c r="C708">
        <v>186</v>
      </c>
    </row>
    <row r="709" spans="1:3" x14ac:dyDescent="0.25">
      <c r="A709" t="s">
        <v>1096</v>
      </c>
      <c r="B709">
        <v>2020</v>
      </c>
      <c r="C709">
        <v>186</v>
      </c>
    </row>
    <row r="710" spans="1:3" x14ac:dyDescent="0.25">
      <c r="A710" t="s">
        <v>284</v>
      </c>
      <c r="B710">
        <v>2020</v>
      </c>
      <c r="C710">
        <v>184</v>
      </c>
    </row>
    <row r="711" spans="1:3" x14ac:dyDescent="0.25">
      <c r="A711" t="s">
        <v>849</v>
      </c>
      <c r="B711">
        <v>2020</v>
      </c>
      <c r="C711">
        <v>184</v>
      </c>
    </row>
    <row r="712" spans="1:3" x14ac:dyDescent="0.25">
      <c r="A712" t="s">
        <v>708</v>
      </c>
      <c r="B712">
        <v>2020</v>
      </c>
      <c r="C712">
        <v>183</v>
      </c>
    </row>
    <row r="713" spans="1:3" x14ac:dyDescent="0.25">
      <c r="A713" t="s">
        <v>743</v>
      </c>
      <c r="B713">
        <v>2020</v>
      </c>
      <c r="C713">
        <v>182</v>
      </c>
    </row>
    <row r="714" spans="1:3" x14ac:dyDescent="0.25">
      <c r="A714" t="s">
        <v>106</v>
      </c>
      <c r="B714">
        <v>2020</v>
      </c>
      <c r="C714">
        <v>181</v>
      </c>
    </row>
    <row r="715" spans="1:3" x14ac:dyDescent="0.25">
      <c r="A715" t="s">
        <v>848</v>
      </c>
      <c r="B715">
        <v>2020</v>
      </c>
      <c r="C715">
        <v>181</v>
      </c>
    </row>
    <row r="716" spans="1:3" x14ac:dyDescent="0.25">
      <c r="A716" t="s">
        <v>904</v>
      </c>
      <c r="B716">
        <v>2020</v>
      </c>
      <c r="C716">
        <v>181</v>
      </c>
    </row>
    <row r="717" spans="1:3" x14ac:dyDescent="0.25">
      <c r="A717" t="s">
        <v>228</v>
      </c>
      <c r="B717">
        <v>2020</v>
      </c>
      <c r="C717">
        <v>179</v>
      </c>
    </row>
    <row r="718" spans="1:3" x14ac:dyDescent="0.25">
      <c r="A718" t="s">
        <v>457</v>
      </c>
      <c r="B718">
        <v>2020</v>
      </c>
      <c r="C718">
        <v>179</v>
      </c>
    </row>
    <row r="719" spans="1:3" x14ac:dyDescent="0.25">
      <c r="A719" t="s">
        <v>935</v>
      </c>
      <c r="B719">
        <v>2020</v>
      </c>
      <c r="C719">
        <v>178</v>
      </c>
    </row>
    <row r="720" spans="1:3" x14ac:dyDescent="0.25">
      <c r="A720" t="s">
        <v>92</v>
      </c>
      <c r="B720">
        <v>2020</v>
      </c>
      <c r="C720">
        <v>176</v>
      </c>
    </row>
    <row r="721" spans="1:3" x14ac:dyDescent="0.25">
      <c r="A721" t="s">
        <v>186</v>
      </c>
      <c r="B721">
        <v>2020</v>
      </c>
      <c r="C721">
        <v>176</v>
      </c>
    </row>
    <row r="722" spans="1:3" x14ac:dyDescent="0.25">
      <c r="A722" t="s">
        <v>677</v>
      </c>
      <c r="B722">
        <v>2020</v>
      </c>
      <c r="C722">
        <v>176</v>
      </c>
    </row>
    <row r="723" spans="1:3" x14ac:dyDescent="0.25">
      <c r="A723" t="s">
        <v>718</v>
      </c>
      <c r="B723">
        <v>2020</v>
      </c>
      <c r="C723">
        <v>176</v>
      </c>
    </row>
    <row r="724" spans="1:3" x14ac:dyDescent="0.25">
      <c r="A724" t="s">
        <v>879</v>
      </c>
      <c r="B724">
        <v>2020</v>
      </c>
      <c r="C724">
        <v>176</v>
      </c>
    </row>
    <row r="725" spans="1:3" x14ac:dyDescent="0.25">
      <c r="A725" t="s">
        <v>67</v>
      </c>
      <c r="B725">
        <v>2020</v>
      </c>
      <c r="C725">
        <v>175</v>
      </c>
    </row>
    <row r="726" spans="1:3" x14ac:dyDescent="0.25">
      <c r="A726" t="s">
        <v>233</v>
      </c>
      <c r="B726">
        <v>2020</v>
      </c>
      <c r="C726">
        <v>175</v>
      </c>
    </row>
    <row r="727" spans="1:3" x14ac:dyDescent="0.25">
      <c r="A727" t="s">
        <v>341</v>
      </c>
      <c r="B727">
        <v>2020</v>
      </c>
      <c r="C727">
        <v>174</v>
      </c>
    </row>
    <row r="728" spans="1:3" x14ac:dyDescent="0.25">
      <c r="A728" t="s">
        <v>490</v>
      </c>
      <c r="B728">
        <v>2020</v>
      </c>
      <c r="C728">
        <v>174</v>
      </c>
    </row>
    <row r="729" spans="1:3" x14ac:dyDescent="0.25">
      <c r="A729" t="s">
        <v>189</v>
      </c>
      <c r="B729">
        <v>2020</v>
      </c>
      <c r="C729">
        <v>172</v>
      </c>
    </row>
    <row r="730" spans="1:3" x14ac:dyDescent="0.25">
      <c r="A730" t="s">
        <v>544</v>
      </c>
      <c r="B730">
        <v>2020</v>
      </c>
      <c r="C730">
        <v>172</v>
      </c>
    </row>
    <row r="731" spans="1:3" x14ac:dyDescent="0.25">
      <c r="A731" t="s">
        <v>1035</v>
      </c>
      <c r="B731">
        <v>2020</v>
      </c>
      <c r="C731">
        <v>171</v>
      </c>
    </row>
    <row r="732" spans="1:3" x14ac:dyDescent="0.25">
      <c r="A732" t="s">
        <v>57</v>
      </c>
      <c r="B732">
        <v>2020</v>
      </c>
      <c r="C732">
        <v>169</v>
      </c>
    </row>
    <row r="733" spans="1:3" x14ac:dyDescent="0.25">
      <c r="A733" t="s">
        <v>630</v>
      </c>
      <c r="B733">
        <v>2020</v>
      </c>
      <c r="C733">
        <v>168</v>
      </c>
    </row>
    <row r="734" spans="1:3" x14ac:dyDescent="0.25">
      <c r="A734" t="s">
        <v>867</v>
      </c>
      <c r="B734">
        <v>2020</v>
      </c>
      <c r="C734">
        <v>167</v>
      </c>
    </row>
    <row r="735" spans="1:3" x14ac:dyDescent="0.25">
      <c r="A735" t="s">
        <v>907</v>
      </c>
      <c r="B735">
        <v>2020</v>
      </c>
      <c r="C735">
        <v>167</v>
      </c>
    </row>
    <row r="736" spans="1:3" x14ac:dyDescent="0.25">
      <c r="A736" t="s">
        <v>517</v>
      </c>
      <c r="B736">
        <v>2020</v>
      </c>
      <c r="C736">
        <v>166</v>
      </c>
    </row>
    <row r="737" spans="1:3" x14ac:dyDescent="0.25">
      <c r="A737" t="s">
        <v>527</v>
      </c>
      <c r="B737">
        <v>2020</v>
      </c>
      <c r="C737">
        <v>166</v>
      </c>
    </row>
    <row r="738" spans="1:3" x14ac:dyDescent="0.25">
      <c r="A738" t="s">
        <v>405</v>
      </c>
      <c r="B738">
        <v>2020</v>
      </c>
      <c r="C738">
        <v>165</v>
      </c>
    </row>
    <row r="739" spans="1:3" x14ac:dyDescent="0.25">
      <c r="A739" t="s">
        <v>1092</v>
      </c>
      <c r="B739">
        <v>2020</v>
      </c>
      <c r="C739">
        <v>165</v>
      </c>
    </row>
    <row r="740" spans="1:3" x14ac:dyDescent="0.25">
      <c r="A740" t="s">
        <v>950</v>
      </c>
      <c r="B740">
        <v>2020</v>
      </c>
      <c r="C740">
        <v>165</v>
      </c>
    </row>
    <row r="741" spans="1:3" x14ac:dyDescent="0.25">
      <c r="A741" t="s">
        <v>18</v>
      </c>
      <c r="B741">
        <v>2020</v>
      </c>
      <c r="C741">
        <v>164</v>
      </c>
    </row>
    <row r="742" spans="1:3" x14ac:dyDescent="0.25">
      <c r="A742" t="s">
        <v>263</v>
      </c>
      <c r="B742">
        <v>2020</v>
      </c>
      <c r="C742">
        <v>164</v>
      </c>
    </row>
    <row r="743" spans="1:3" x14ac:dyDescent="0.25">
      <c r="A743" t="s">
        <v>417</v>
      </c>
      <c r="B743">
        <v>2020</v>
      </c>
      <c r="C743">
        <v>163</v>
      </c>
    </row>
    <row r="744" spans="1:3" x14ac:dyDescent="0.25">
      <c r="A744" t="s">
        <v>522</v>
      </c>
      <c r="B744">
        <v>2020</v>
      </c>
      <c r="C744">
        <v>163</v>
      </c>
    </row>
    <row r="745" spans="1:3" x14ac:dyDescent="0.25">
      <c r="A745" t="s">
        <v>727</v>
      </c>
      <c r="B745">
        <v>2020</v>
      </c>
      <c r="C745">
        <v>163</v>
      </c>
    </row>
    <row r="746" spans="1:3" x14ac:dyDescent="0.25">
      <c r="A746" t="s">
        <v>636</v>
      </c>
      <c r="B746">
        <v>2020</v>
      </c>
      <c r="C746">
        <v>162</v>
      </c>
    </row>
    <row r="747" spans="1:3" x14ac:dyDescent="0.25">
      <c r="A747" t="s">
        <v>76</v>
      </c>
      <c r="B747">
        <v>2020</v>
      </c>
      <c r="C747">
        <v>161</v>
      </c>
    </row>
    <row r="748" spans="1:3" x14ac:dyDescent="0.25">
      <c r="A748" t="s">
        <v>598</v>
      </c>
      <c r="B748">
        <v>2020</v>
      </c>
      <c r="C748">
        <v>161</v>
      </c>
    </row>
    <row r="749" spans="1:3" x14ac:dyDescent="0.25">
      <c r="A749" t="s">
        <v>307</v>
      </c>
      <c r="B749">
        <v>2020</v>
      </c>
      <c r="C749">
        <v>160</v>
      </c>
    </row>
    <row r="750" spans="1:3" x14ac:dyDescent="0.25">
      <c r="A750" t="s">
        <v>746</v>
      </c>
      <c r="B750">
        <v>2020</v>
      </c>
      <c r="C750">
        <v>160</v>
      </c>
    </row>
    <row r="751" spans="1:3" x14ac:dyDescent="0.25">
      <c r="A751" t="s">
        <v>827</v>
      </c>
      <c r="B751">
        <v>2020</v>
      </c>
      <c r="C751">
        <v>159</v>
      </c>
    </row>
    <row r="752" spans="1:3" x14ac:dyDescent="0.25">
      <c r="A752" t="s">
        <v>509</v>
      </c>
      <c r="B752">
        <v>2020</v>
      </c>
      <c r="C752">
        <v>158</v>
      </c>
    </row>
    <row r="753" spans="1:3" x14ac:dyDescent="0.25">
      <c r="A753" t="s">
        <v>474</v>
      </c>
      <c r="B753">
        <v>2020</v>
      </c>
      <c r="C753">
        <v>157</v>
      </c>
    </row>
    <row r="754" spans="1:3" x14ac:dyDescent="0.25">
      <c r="A754" t="s">
        <v>799</v>
      </c>
      <c r="B754">
        <v>2020</v>
      </c>
      <c r="C754">
        <v>157</v>
      </c>
    </row>
    <row r="755" spans="1:3" x14ac:dyDescent="0.25">
      <c r="A755" t="s">
        <v>66</v>
      </c>
      <c r="B755">
        <v>2020</v>
      </c>
      <c r="C755">
        <v>156</v>
      </c>
    </row>
    <row r="756" spans="1:3" x14ac:dyDescent="0.25">
      <c r="A756" t="s">
        <v>1046</v>
      </c>
      <c r="B756">
        <v>2020</v>
      </c>
      <c r="C756">
        <v>156</v>
      </c>
    </row>
    <row r="757" spans="1:3" x14ac:dyDescent="0.25">
      <c r="A757" t="s">
        <v>585</v>
      </c>
      <c r="B757">
        <v>2020</v>
      </c>
      <c r="C757">
        <v>156</v>
      </c>
    </row>
    <row r="758" spans="1:3" x14ac:dyDescent="0.25">
      <c r="A758" t="s">
        <v>371</v>
      </c>
      <c r="B758">
        <v>2020</v>
      </c>
      <c r="C758">
        <v>154</v>
      </c>
    </row>
    <row r="759" spans="1:3" x14ac:dyDescent="0.25">
      <c r="A759" t="s">
        <v>1072</v>
      </c>
      <c r="B759">
        <v>2020</v>
      </c>
      <c r="C759">
        <v>154</v>
      </c>
    </row>
    <row r="760" spans="1:3" x14ac:dyDescent="0.25">
      <c r="A760" t="s">
        <v>760</v>
      </c>
      <c r="B760">
        <v>2020</v>
      </c>
      <c r="C760">
        <v>154</v>
      </c>
    </row>
    <row r="761" spans="1:3" x14ac:dyDescent="0.25">
      <c r="A761" t="s">
        <v>403</v>
      </c>
      <c r="B761">
        <v>2020</v>
      </c>
      <c r="C761">
        <v>152</v>
      </c>
    </row>
    <row r="762" spans="1:3" x14ac:dyDescent="0.25">
      <c r="A762" t="s">
        <v>545</v>
      </c>
      <c r="B762">
        <v>2020</v>
      </c>
      <c r="C762">
        <v>152</v>
      </c>
    </row>
    <row r="763" spans="1:3" x14ac:dyDescent="0.25">
      <c r="A763" t="s">
        <v>765</v>
      </c>
      <c r="B763">
        <v>2020</v>
      </c>
      <c r="C763">
        <v>152</v>
      </c>
    </row>
    <row r="764" spans="1:3" x14ac:dyDescent="0.25">
      <c r="A764" t="s">
        <v>398</v>
      </c>
      <c r="B764">
        <v>2020</v>
      </c>
      <c r="C764">
        <v>151</v>
      </c>
    </row>
    <row r="765" spans="1:3" x14ac:dyDescent="0.25">
      <c r="A765" t="s">
        <v>788</v>
      </c>
      <c r="B765">
        <v>2020</v>
      </c>
      <c r="C765">
        <v>150</v>
      </c>
    </row>
    <row r="766" spans="1:3" x14ac:dyDescent="0.25">
      <c r="A766" t="s">
        <v>114</v>
      </c>
      <c r="B766">
        <v>2020</v>
      </c>
      <c r="C766">
        <v>148</v>
      </c>
    </row>
    <row r="767" spans="1:3" x14ac:dyDescent="0.25">
      <c r="A767" t="s">
        <v>108</v>
      </c>
      <c r="B767">
        <v>2020</v>
      </c>
      <c r="C767">
        <v>147</v>
      </c>
    </row>
    <row r="768" spans="1:3" x14ac:dyDescent="0.25">
      <c r="A768" t="s">
        <v>134</v>
      </c>
      <c r="B768">
        <v>2020</v>
      </c>
      <c r="C768">
        <v>146</v>
      </c>
    </row>
    <row r="769" spans="1:3" x14ac:dyDescent="0.25">
      <c r="A769" t="s">
        <v>252</v>
      </c>
      <c r="B769">
        <v>2020</v>
      </c>
      <c r="C769">
        <v>146</v>
      </c>
    </row>
    <row r="770" spans="1:3" x14ac:dyDescent="0.25">
      <c r="A770" t="s">
        <v>533</v>
      </c>
      <c r="B770">
        <v>2020</v>
      </c>
      <c r="C770">
        <v>146</v>
      </c>
    </row>
    <row r="771" spans="1:3" x14ac:dyDescent="0.25">
      <c r="A771" t="s">
        <v>588</v>
      </c>
      <c r="B771">
        <v>2020</v>
      </c>
      <c r="C771">
        <v>146</v>
      </c>
    </row>
    <row r="772" spans="1:3" x14ac:dyDescent="0.25">
      <c r="A772" t="s">
        <v>1005</v>
      </c>
      <c r="B772">
        <v>2020</v>
      </c>
      <c r="C772">
        <v>146</v>
      </c>
    </row>
    <row r="773" spans="1:3" x14ac:dyDescent="0.25">
      <c r="A773" t="s">
        <v>116</v>
      </c>
      <c r="B773">
        <v>2020</v>
      </c>
      <c r="C773">
        <v>145</v>
      </c>
    </row>
    <row r="774" spans="1:3" x14ac:dyDescent="0.25">
      <c r="A774" t="s">
        <v>146</v>
      </c>
      <c r="B774">
        <v>2020</v>
      </c>
      <c r="C774">
        <v>145</v>
      </c>
    </row>
    <row r="775" spans="1:3" x14ac:dyDescent="0.25">
      <c r="A775" t="s">
        <v>412</v>
      </c>
      <c r="B775">
        <v>2020</v>
      </c>
      <c r="C775">
        <v>144</v>
      </c>
    </row>
    <row r="776" spans="1:3" x14ac:dyDescent="0.25">
      <c r="A776" t="s">
        <v>893</v>
      </c>
      <c r="B776">
        <v>2020</v>
      </c>
      <c r="C776">
        <v>144</v>
      </c>
    </row>
    <row r="777" spans="1:3" x14ac:dyDescent="0.25">
      <c r="A777" t="s">
        <v>976</v>
      </c>
      <c r="B777">
        <v>2020</v>
      </c>
      <c r="C777">
        <v>144</v>
      </c>
    </row>
    <row r="778" spans="1:3" x14ac:dyDescent="0.25">
      <c r="A778" t="s">
        <v>1007</v>
      </c>
      <c r="B778">
        <v>2020</v>
      </c>
      <c r="C778">
        <v>144</v>
      </c>
    </row>
    <row r="779" spans="1:3" x14ac:dyDescent="0.25">
      <c r="A779" t="s">
        <v>112</v>
      </c>
      <c r="B779">
        <v>2020</v>
      </c>
      <c r="C779">
        <v>143</v>
      </c>
    </row>
    <row r="780" spans="1:3" x14ac:dyDescent="0.25">
      <c r="A780" t="s">
        <v>859</v>
      </c>
      <c r="B780">
        <v>2020</v>
      </c>
      <c r="C780">
        <v>143</v>
      </c>
    </row>
    <row r="781" spans="1:3" x14ac:dyDescent="0.25">
      <c r="A781" t="s">
        <v>238</v>
      </c>
      <c r="B781">
        <v>2020</v>
      </c>
      <c r="C781">
        <v>142</v>
      </c>
    </row>
    <row r="782" spans="1:3" x14ac:dyDescent="0.25">
      <c r="A782" t="s">
        <v>1087</v>
      </c>
      <c r="B782">
        <v>2020</v>
      </c>
      <c r="C782">
        <v>142</v>
      </c>
    </row>
    <row r="783" spans="1:3" x14ac:dyDescent="0.25">
      <c r="A783" t="s">
        <v>427</v>
      </c>
      <c r="B783">
        <v>2020</v>
      </c>
      <c r="C783">
        <v>141</v>
      </c>
    </row>
    <row r="784" spans="1:3" x14ac:dyDescent="0.25">
      <c r="A784" t="s">
        <v>176</v>
      </c>
      <c r="B784">
        <v>2020</v>
      </c>
      <c r="C784">
        <v>140</v>
      </c>
    </row>
    <row r="785" spans="1:3" x14ac:dyDescent="0.25">
      <c r="A785" t="s">
        <v>358</v>
      </c>
      <c r="B785">
        <v>2020</v>
      </c>
      <c r="C785">
        <v>140</v>
      </c>
    </row>
    <row r="786" spans="1:3" x14ac:dyDescent="0.25">
      <c r="A786" t="s">
        <v>1104</v>
      </c>
      <c r="B786">
        <v>2020</v>
      </c>
      <c r="C786">
        <v>140</v>
      </c>
    </row>
    <row r="787" spans="1:3" x14ac:dyDescent="0.25">
      <c r="A787" t="s">
        <v>163</v>
      </c>
      <c r="B787">
        <v>2020</v>
      </c>
      <c r="C787">
        <v>139</v>
      </c>
    </row>
    <row r="788" spans="1:3" x14ac:dyDescent="0.25">
      <c r="A788" t="s">
        <v>713</v>
      </c>
      <c r="B788">
        <v>2020</v>
      </c>
      <c r="C788">
        <v>139</v>
      </c>
    </row>
    <row r="789" spans="1:3" x14ac:dyDescent="0.25">
      <c r="A789" t="s">
        <v>654</v>
      </c>
      <c r="B789">
        <v>2020</v>
      </c>
      <c r="C789">
        <v>138</v>
      </c>
    </row>
    <row r="790" spans="1:3" x14ac:dyDescent="0.25">
      <c r="A790" t="s">
        <v>709</v>
      </c>
      <c r="B790">
        <v>2020</v>
      </c>
      <c r="C790">
        <v>138</v>
      </c>
    </row>
    <row r="791" spans="1:3" x14ac:dyDescent="0.25">
      <c r="A791" t="s">
        <v>964</v>
      </c>
      <c r="B791">
        <v>2020</v>
      </c>
      <c r="C791">
        <v>138</v>
      </c>
    </row>
    <row r="792" spans="1:3" x14ac:dyDescent="0.25">
      <c r="A792" t="s">
        <v>167</v>
      </c>
      <c r="B792">
        <v>2020</v>
      </c>
      <c r="C792">
        <v>136</v>
      </c>
    </row>
    <row r="793" spans="1:3" x14ac:dyDescent="0.25">
      <c r="A793" t="s">
        <v>346</v>
      </c>
      <c r="B793">
        <v>2020</v>
      </c>
      <c r="C793">
        <v>136</v>
      </c>
    </row>
    <row r="794" spans="1:3" x14ac:dyDescent="0.25">
      <c r="A794" t="s">
        <v>909</v>
      </c>
      <c r="B794">
        <v>2020</v>
      </c>
      <c r="C794">
        <v>136</v>
      </c>
    </row>
    <row r="795" spans="1:3" x14ac:dyDescent="0.25">
      <c r="A795" t="s">
        <v>967</v>
      </c>
      <c r="B795">
        <v>2020</v>
      </c>
      <c r="C795">
        <v>136</v>
      </c>
    </row>
    <row r="796" spans="1:3" x14ac:dyDescent="0.25">
      <c r="A796" t="s">
        <v>1057</v>
      </c>
      <c r="B796">
        <v>2020</v>
      </c>
      <c r="C796">
        <v>135</v>
      </c>
    </row>
    <row r="797" spans="1:3" x14ac:dyDescent="0.25">
      <c r="A797" t="s">
        <v>607</v>
      </c>
      <c r="B797">
        <v>2020</v>
      </c>
      <c r="C797">
        <v>135</v>
      </c>
    </row>
    <row r="798" spans="1:3" x14ac:dyDescent="0.25">
      <c r="A798" t="s">
        <v>59</v>
      </c>
      <c r="B798">
        <v>2020</v>
      </c>
      <c r="C798">
        <v>133</v>
      </c>
    </row>
    <row r="799" spans="1:3" x14ac:dyDescent="0.25">
      <c r="A799" t="s">
        <v>891</v>
      </c>
      <c r="B799">
        <v>2020</v>
      </c>
      <c r="C799">
        <v>132</v>
      </c>
    </row>
    <row r="800" spans="1:3" x14ac:dyDescent="0.25">
      <c r="A800" t="s">
        <v>329</v>
      </c>
      <c r="B800">
        <v>2020</v>
      </c>
      <c r="C800">
        <v>131</v>
      </c>
    </row>
    <row r="801" spans="1:3" x14ac:dyDescent="0.25">
      <c r="A801" t="s">
        <v>404</v>
      </c>
      <c r="B801">
        <v>2020</v>
      </c>
      <c r="C801">
        <v>130</v>
      </c>
    </row>
    <row r="802" spans="1:3" x14ac:dyDescent="0.25">
      <c r="A802" t="s">
        <v>940</v>
      </c>
      <c r="B802">
        <v>2020</v>
      </c>
      <c r="C802">
        <v>130</v>
      </c>
    </row>
    <row r="803" spans="1:3" x14ac:dyDescent="0.25">
      <c r="A803" t="s">
        <v>120</v>
      </c>
      <c r="B803">
        <v>2020</v>
      </c>
      <c r="C803">
        <v>129</v>
      </c>
    </row>
    <row r="804" spans="1:3" x14ac:dyDescent="0.25">
      <c r="A804" t="s">
        <v>622</v>
      </c>
      <c r="B804">
        <v>2020</v>
      </c>
      <c r="C804">
        <v>129</v>
      </c>
    </row>
    <row r="805" spans="1:3" x14ac:dyDescent="0.25">
      <c r="A805" t="s">
        <v>823</v>
      </c>
      <c r="B805">
        <v>2020</v>
      </c>
      <c r="C805">
        <v>129</v>
      </c>
    </row>
    <row r="806" spans="1:3" x14ac:dyDescent="0.25">
      <c r="A806" t="s">
        <v>851</v>
      </c>
      <c r="B806">
        <v>2020</v>
      </c>
      <c r="C806">
        <v>128</v>
      </c>
    </row>
    <row r="807" spans="1:3" x14ac:dyDescent="0.25">
      <c r="A807" t="s">
        <v>105</v>
      </c>
      <c r="B807">
        <v>2020</v>
      </c>
      <c r="C807">
        <v>127</v>
      </c>
    </row>
    <row r="808" spans="1:3" x14ac:dyDescent="0.25">
      <c r="A808" t="s">
        <v>985</v>
      </c>
      <c r="B808">
        <v>2020</v>
      </c>
      <c r="C808">
        <v>126</v>
      </c>
    </row>
    <row r="809" spans="1:3" x14ac:dyDescent="0.25">
      <c r="A809" t="s">
        <v>97</v>
      </c>
      <c r="B809">
        <v>2020</v>
      </c>
      <c r="C809">
        <v>125</v>
      </c>
    </row>
    <row r="810" spans="1:3" x14ac:dyDescent="0.25">
      <c r="A810" t="s">
        <v>617</v>
      </c>
      <c r="B810">
        <v>2020</v>
      </c>
      <c r="C810">
        <v>124</v>
      </c>
    </row>
    <row r="811" spans="1:3" x14ac:dyDescent="0.25">
      <c r="A811" t="s">
        <v>1093</v>
      </c>
      <c r="B811">
        <v>2020</v>
      </c>
      <c r="C811">
        <v>124</v>
      </c>
    </row>
    <row r="812" spans="1:3" x14ac:dyDescent="0.25">
      <c r="A812" t="s">
        <v>496</v>
      </c>
      <c r="B812">
        <v>2020</v>
      </c>
      <c r="C812">
        <v>123</v>
      </c>
    </row>
    <row r="813" spans="1:3" x14ac:dyDescent="0.25">
      <c r="A813" t="s">
        <v>802</v>
      </c>
      <c r="B813">
        <v>2020</v>
      </c>
      <c r="C813">
        <v>123</v>
      </c>
    </row>
    <row r="814" spans="1:3" x14ac:dyDescent="0.25">
      <c r="A814" t="s">
        <v>982</v>
      </c>
      <c r="B814">
        <v>2020</v>
      </c>
      <c r="C814">
        <v>123</v>
      </c>
    </row>
    <row r="815" spans="1:3" x14ac:dyDescent="0.25">
      <c r="A815" t="s">
        <v>1065</v>
      </c>
      <c r="B815">
        <v>2020</v>
      </c>
      <c r="C815">
        <v>121</v>
      </c>
    </row>
    <row r="816" spans="1:3" x14ac:dyDescent="0.25">
      <c r="A816" t="s">
        <v>507</v>
      </c>
      <c r="B816">
        <v>2020</v>
      </c>
      <c r="C816">
        <v>121</v>
      </c>
    </row>
    <row r="817" spans="1:3" x14ac:dyDescent="0.25">
      <c r="A817" t="s">
        <v>519</v>
      </c>
      <c r="B817">
        <v>2020</v>
      </c>
      <c r="C817">
        <v>121</v>
      </c>
    </row>
    <row r="818" spans="1:3" x14ac:dyDescent="0.25">
      <c r="A818" t="s">
        <v>970</v>
      </c>
      <c r="B818">
        <v>2020</v>
      </c>
      <c r="C818">
        <v>121</v>
      </c>
    </row>
    <row r="819" spans="1:3" x14ac:dyDescent="0.25">
      <c r="A819" t="s">
        <v>1078</v>
      </c>
      <c r="B819">
        <v>2020</v>
      </c>
      <c r="C819">
        <v>120</v>
      </c>
    </row>
    <row r="820" spans="1:3" x14ac:dyDescent="0.25">
      <c r="A820" t="s">
        <v>865</v>
      </c>
      <c r="B820">
        <v>2020</v>
      </c>
      <c r="C820">
        <v>120</v>
      </c>
    </row>
    <row r="821" spans="1:3" x14ac:dyDescent="0.25">
      <c r="A821" t="s">
        <v>996</v>
      </c>
      <c r="B821">
        <v>2020</v>
      </c>
      <c r="C821">
        <v>120</v>
      </c>
    </row>
    <row r="822" spans="1:3" x14ac:dyDescent="0.25">
      <c r="A822" t="s">
        <v>388</v>
      </c>
      <c r="B822">
        <v>2020</v>
      </c>
      <c r="C822">
        <v>119</v>
      </c>
    </row>
    <row r="823" spans="1:3" x14ac:dyDescent="0.25">
      <c r="A823" t="s">
        <v>493</v>
      </c>
      <c r="B823">
        <v>2020</v>
      </c>
      <c r="C823">
        <v>119</v>
      </c>
    </row>
    <row r="824" spans="1:3" x14ac:dyDescent="0.25">
      <c r="A824" t="s">
        <v>396</v>
      </c>
      <c r="B824">
        <v>2020</v>
      </c>
      <c r="C824">
        <v>118</v>
      </c>
    </row>
    <row r="825" spans="1:3" x14ac:dyDescent="0.25">
      <c r="A825" t="s">
        <v>39</v>
      </c>
      <c r="B825">
        <v>2020</v>
      </c>
      <c r="C825">
        <v>117</v>
      </c>
    </row>
    <row r="826" spans="1:3" x14ac:dyDescent="0.25">
      <c r="A826" t="s">
        <v>154</v>
      </c>
      <c r="B826">
        <v>2020</v>
      </c>
      <c r="C826">
        <v>116</v>
      </c>
    </row>
    <row r="827" spans="1:3" x14ac:dyDescent="0.25">
      <c r="A827" t="s">
        <v>229</v>
      </c>
      <c r="B827">
        <v>2020</v>
      </c>
      <c r="C827">
        <v>116</v>
      </c>
    </row>
    <row r="828" spans="1:3" x14ac:dyDescent="0.25">
      <c r="A828" t="s">
        <v>320</v>
      </c>
      <c r="B828">
        <v>2020</v>
      </c>
      <c r="C828">
        <v>116</v>
      </c>
    </row>
    <row r="829" spans="1:3" x14ac:dyDescent="0.25">
      <c r="A829" t="s">
        <v>1103</v>
      </c>
      <c r="B829">
        <v>2020</v>
      </c>
      <c r="C829">
        <v>116</v>
      </c>
    </row>
    <row r="830" spans="1:3" x14ac:dyDescent="0.25">
      <c r="A830" t="s">
        <v>6</v>
      </c>
      <c r="B830">
        <v>2020</v>
      </c>
      <c r="C830">
        <v>115</v>
      </c>
    </row>
    <row r="831" spans="1:3" x14ac:dyDescent="0.25">
      <c r="A831" t="s">
        <v>281</v>
      </c>
      <c r="B831">
        <v>2020</v>
      </c>
      <c r="C831">
        <v>115</v>
      </c>
    </row>
    <row r="832" spans="1:3" x14ac:dyDescent="0.25">
      <c r="A832" t="s">
        <v>87</v>
      </c>
      <c r="B832">
        <v>2020</v>
      </c>
      <c r="C832">
        <v>114</v>
      </c>
    </row>
    <row r="833" spans="1:3" x14ac:dyDescent="0.25">
      <c r="A833" t="s">
        <v>798</v>
      </c>
      <c r="B833">
        <v>2020</v>
      </c>
      <c r="C833">
        <v>114</v>
      </c>
    </row>
    <row r="834" spans="1:3" x14ac:dyDescent="0.25">
      <c r="A834" t="s">
        <v>1053</v>
      </c>
      <c r="B834">
        <v>2020</v>
      </c>
      <c r="C834">
        <v>113</v>
      </c>
    </row>
    <row r="835" spans="1:3" x14ac:dyDescent="0.25">
      <c r="A835" t="s">
        <v>1055</v>
      </c>
      <c r="B835">
        <v>2020</v>
      </c>
      <c r="C835">
        <v>113</v>
      </c>
    </row>
    <row r="836" spans="1:3" x14ac:dyDescent="0.25">
      <c r="A836" t="s">
        <v>590</v>
      </c>
      <c r="B836">
        <v>2020</v>
      </c>
      <c r="C836">
        <v>113</v>
      </c>
    </row>
    <row r="837" spans="1:3" x14ac:dyDescent="0.25">
      <c r="A837" t="s">
        <v>809</v>
      </c>
      <c r="B837">
        <v>2020</v>
      </c>
      <c r="C837">
        <v>113</v>
      </c>
    </row>
    <row r="838" spans="1:3" x14ac:dyDescent="0.25">
      <c r="A838" t="s">
        <v>1047</v>
      </c>
      <c r="B838">
        <v>2020</v>
      </c>
      <c r="C838">
        <v>112</v>
      </c>
    </row>
    <row r="839" spans="1:3" x14ac:dyDescent="0.25">
      <c r="A839" t="s">
        <v>547</v>
      </c>
      <c r="B839">
        <v>2020</v>
      </c>
      <c r="C839">
        <v>112</v>
      </c>
    </row>
    <row r="840" spans="1:3" x14ac:dyDescent="0.25">
      <c r="A840" t="s">
        <v>670</v>
      </c>
      <c r="B840">
        <v>2020</v>
      </c>
      <c r="C840">
        <v>112</v>
      </c>
    </row>
    <row r="841" spans="1:3" x14ac:dyDescent="0.25">
      <c r="A841" t="s">
        <v>465</v>
      </c>
      <c r="B841">
        <v>2020</v>
      </c>
      <c r="C841">
        <v>110</v>
      </c>
    </row>
    <row r="842" spans="1:3" x14ac:dyDescent="0.25">
      <c r="A842" t="s">
        <v>571</v>
      </c>
      <c r="B842">
        <v>2020</v>
      </c>
      <c r="C842">
        <v>110</v>
      </c>
    </row>
    <row r="843" spans="1:3" x14ac:dyDescent="0.25">
      <c r="A843" t="s">
        <v>576</v>
      </c>
      <c r="B843">
        <v>2020</v>
      </c>
      <c r="C843">
        <v>110</v>
      </c>
    </row>
    <row r="844" spans="1:3" x14ac:dyDescent="0.25">
      <c r="A844" t="s">
        <v>595</v>
      </c>
      <c r="B844">
        <v>2020</v>
      </c>
      <c r="C844">
        <v>110</v>
      </c>
    </row>
    <row r="845" spans="1:3" x14ac:dyDescent="0.25">
      <c r="A845" t="s">
        <v>32</v>
      </c>
      <c r="B845">
        <v>2020</v>
      </c>
      <c r="C845">
        <v>109</v>
      </c>
    </row>
    <row r="846" spans="1:3" x14ac:dyDescent="0.25">
      <c r="A846" t="s">
        <v>667</v>
      </c>
      <c r="B846">
        <v>2020</v>
      </c>
      <c r="C846">
        <v>109</v>
      </c>
    </row>
    <row r="847" spans="1:3" x14ac:dyDescent="0.25">
      <c r="A847" t="s">
        <v>777</v>
      </c>
      <c r="B847">
        <v>2020</v>
      </c>
      <c r="C847">
        <v>109</v>
      </c>
    </row>
    <row r="848" spans="1:3" x14ac:dyDescent="0.25">
      <c r="A848" t="s">
        <v>870</v>
      </c>
      <c r="B848">
        <v>2020</v>
      </c>
      <c r="C848">
        <v>109</v>
      </c>
    </row>
    <row r="849" spans="1:3" x14ac:dyDescent="0.25">
      <c r="A849" t="s">
        <v>957</v>
      </c>
      <c r="B849">
        <v>2020</v>
      </c>
      <c r="C849">
        <v>109</v>
      </c>
    </row>
    <row r="850" spans="1:3" x14ac:dyDescent="0.25">
      <c r="A850" t="s">
        <v>868</v>
      </c>
      <c r="B850">
        <v>2020</v>
      </c>
      <c r="C850">
        <v>108</v>
      </c>
    </row>
    <row r="851" spans="1:3" x14ac:dyDescent="0.25">
      <c r="A851" t="s">
        <v>147</v>
      </c>
      <c r="B851">
        <v>2020</v>
      </c>
      <c r="C851">
        <v>107</v>
      </c>
    </row>
    <row r="852" spans="1:3" x14ac:dyDescent="0.25">
      <c r="A852" t="s">
        <v>869</v>
      </c>
      <c r="B852">
        <v>2020</v>
      </c>
      <c r="C852">
        <v>106</v>
      </c>
    </row>
    <row r="853" spans="1:3" x14ac:dyDescent="0.25">
      <c r="A853" t="s">
        <v>215</v>
      </c>
      <c r="B853">
        <v>2020</v>
      </c>
      <c r="C853">
        <v>105</v>
      </c>
    </row>
    <row r="854" spans="1:3" x14ac:dyDescent="0.25">
      <c r="A854" t="s">
        <v>914</v>
      </c>
      <c r="B854">
        <v>2020</v>
      </c>
      <c r="C854">
        <v>102</v>
      </c>
    </row>
    <row r="855" spans="1:3" x14ac:dyDescent="0.25">
      <c r="A855" t="s">
        <v>330</v>
      </c>
      <c r="B855">
        <v>2020</v>
      </c>
      <c r="C855">
        <v>101</v>
      </c>
    </row>
    <row r="856" spans="1:3" x14ac:dyDescent="0.25">
      <c r="A856" t="s">
        <v>987</v>
      </c>
      <c r="B856">
        <v>2020</v>
      </c>
      <c r="C856">
        <v>101</v>
      </c>
    </row>
    <row r="857" spans="1:3" x14ac:dyDescent="0.25">
      <c r="A857" t="s">
        <v>1106</v>
      </c>
      <c r="B857">
        <v>2020</v>
      </c>
      <c r="C857">
        <v>101</v>
      </c>
    </row>
    <row r="858" spans="1:3" x14ac:dyDescent="0.25">
      <c r="A858" t="s">
        <v>1037</v>
      </c>
      <c r="B858">
        <v>2020</v>
      </c>
      <c r="C858">
        <v>100</v>
      </c>
    </row>
    <row r="859" spans="1:3" x14ac:dyDescent="0.25">
      <c r="A859" t="s">
        <v>1052</v>
      </c>
      <c r="B859">
        <v>2020</v>
      </c>
      <c r="C859">
        <v>100</v>
      </c>
    </row>
    <row r="860" spans="1:3" x14ac:dyDescent="0.25">
      <c r="A860" t="s">
        <v>992</v>
      </c>
      <c r="B860">
        <v>2020</v>
      </c>
      <c r="C860">
        <v>100</v>
      </c>
    </row>
    <row r="861" spans="1:3" x14ac:dyDescent="0.25">
      <c r="A861" t="s">
        <v>62</v>
      </c>
      <c r="B861">
        <v>2020</v>
      </c>
      <c r="C861">
        <v>99</v>
      </c>
    </row>
    <row r="862" spans="1:3" x14ac:dyDescent="0.25">
      <c r="A862" t="s">
        <v>579</v>
      </c>
      <c r="B862">
        <v>2020</v>
      </c>
      <c r="C862">
        <v>99</v>
      </c>
    </row>
    <row r="863" spans="1:3" x14ac:dyDescent="0.25">
      <c r="A863" t="s">
        <v>1098</v>
      </c>
      <c r="B863">
        <v>2020</v>
      </c>
      <c r="C863">
        <v>99</v>
      </c>
    </row>
    <row r="864" spans="1:3" x14ac:dyDescent="0.25">
      <c r="A864" t="s">
        <v>634</v>
      </c>
      <c r="B864">
        <v>2020</v>
      </c>
      <c r="C864">
        <v>98</v>
      </c>
    </row>
    <row r="865" spans="1:3" x14ac:dyDescent="0.25">
      <c r="A865" t="s">
        <v>41</v>
      </c>
      <c r="B865">
        <v>2020</v>
      </c>
      <c r="C865">
        <v>97</v>
      </c>
    </row>
    <row r="866" spans="1:3" x14ac:dyDescent="0.25">
      <c r="A866" t="s">
        <v>1039</v>
      </c>
      <c r="B866">
        <v>2020</v>
      </c>
      <c r="C866">
        <v>97</v>
      </c>
    </row>
    <row r="867" spans="1:3" x14ac:dyDescent="0.25">
      <c r="A867" t="s">
        <v>318</v>
      </c>
      <c r="B867">
        <v>2020</v>
      </c>
      <c r="C867">
        <v>97</v>
      </c>
    </row>
    <row r="868" spans="1:3" x14ac:dyDescent="0.25">
      <c r="A868" t="s">
        <v>551</v>
      </c>
      <c r="B868">
        <v>2020</v>
      </c>
      <c r="C868">
        <v>97</v>
      </c>
    </row>
    <row r="869" spans="1:3" x14ac:dyDescent="0.25">
      <c r="A869" t="s">
        <v>42</v>
      </c>
      <c r="B869">
        <v>2020</v>
      </c>
      <c r="C869">
        <v>96</v>
      </c>
    </row>
    <row r="870" spans="1:3" x14ac:dyDescent="0.25">
      <c r="A870" t="s">
        <v>632</v>
      </c>
      <c r="B870">
        <v>2020</v>
      </c>
      <c r="C870">
        <v>96</v>
      </c>
    </row>
    <row r="871" spans="1:3" x14ac:dyDescent="0.25">
      <c r="A871" t="s">
        <v>707</v>
      </c>
      <c r="B871">
        <v>2020</v>
      </c>
      <c r="C871">
        <v>96</v>
      </c>
    </row>
    <row r="872" spans="1:3" x14ac:dyDescent="0.25">
      <c r="A872" t="s">
        <v>813</v>
      </c>
      <c r="B872">
        <v>2020</v>
      </c>
      <c r="C872">
        <v>95</v>
      </c>
    </row>
    <row r="873" spans="1:3" x14ac:dyDescent="0.25">
      <c r="A873" t="s">
        <v>965</v>
      </c>
      <c r="B873">
        <v>2020</v>
      </c>
      <c r="C873">
        <v>94</v>
      </c>
    </row>
    <row r="874" spans="1:3" x14ac:dyDescent="0.25">
      <c r="A874" t="s">
        <v>1030</v>
      </c>
      <c r="B874">
        <v>2020</v>
      </c>
      <c r="C874">
        <v>93</v>
      </c>
    </row>
    <row r="875" spans="1:3" x14ac:dyDescent="0.25">
      <c r="A875" t="s">
        <v>401</v>
      </c>
      <c r="B875">
        <v>2020</v>
      </c>
      <c r="C875">
        <v>92</v>
      </c>
    </row>
    <row r="876" spans="1:3" x14ac:dyDescent="0.25">
      <c r="A876" t="s">
        <v>706</v>
      </c>
      <c r="B876">
        <v>2020</v>
      </c>
      <c r="C876">
        <v>92</v>
      </c>
    </row>
    <row r="877" spans="1:3" x14ac:dyDescent="0.25">
      <c r="A877" t="s">
        <v>857</v>
      </c>
      <c r="B877">
        <v>2020</v>
      </c>
      <c r="C877">
        <v>92</v>
      </c>
    </row>
    <row r="878" spans="1:3" x14ac:dyDescent="0.25">
      <c r="A878" t="s">
        <v>1025</v>
      </c>
      <c r="B878">
        <v>2020</v>
      </c>
      <c r="C878">
        <v>91</v>
      </c>
    </row>
    <row r="879" spans="1:3" x14ac:dyDescent="0.25">
      <c r="A879" t="s">
        <v>1002</v>
      </c>
      <c r="B879">
        <v>2020</v>
      </c>
      <c r="C879">
        <v>91</v>
      </c>
    </row>
    <row r="880" spans="1:3" x14ac:dyDescent="0.25">
      <c r="A880" t="s">
        <v>247</v>
      </c>
      <c r="B880">
        <v>2020</v>
      </c>
      <c r="C880">
        <v>90</v>
      </c>
    </row>
    <row r="881" spans="1:3" x14ac:dyDescent="0.25">
      <c r="A881" t="s">
        <v>751</v>
      </c>
      <c r="B881">
        <v>2020</v>
      </c>
      <c r="C881">
        <v>88</v>
      </c>
    </row>
    <row r="882" spans="1:3" x14ac:dyDescent="0.25">
      <c r="A882" t="s">
        <v>140</v>
      </c>
      <c r="B882">
        <v>2020</v>
      </c>
      <c r="C882">
        <v>87</v>
      </c>
    </row>
    <row r="883" spans="1:3" x14ac:dyDescent="0.25">
      <c r="A883" t="s">
        <v>221</v>
      </c>
      <c r="B883">
        <v>2020</v>
      </c>
      <c r="C883">
        <v>87</v>
      </c>
    </row>
    <row r="884" spans="1:3" x14ac:dyDescent="0.25">
      <c r="A884" t="s">
        <v>122</v>
      </c>
      <c r="B884">
        <v>2020</v>
      </c>
      <c r="C884">
        <v>86</v>
      </c>
    </row>
    <row r="885" spans="1:3" x14ac:dyDescent="0.25">
      <c r="A885" t="s">
        <v>369</v>
      </c>
      <c r="B885">
        <v>2020</v>
      </c>
      <c r="C885">
        <v>86</v>
      </c>
    </row>
    <row r="886" spans="1:3" x14ac:dyDescent="0.25">
      <c r="A886" t="s">
        <v>1033</v>
      </c>
      <c r="B886">
        <v>2020</v>
      </c>
      <c r="C886">
        <v>84</v>
      </c>
    </row>
    <row r="887" spans="1:3" x14ac:dyDescent="0.25">
      <c r="A887" t="s">
        <v>733</v>
      </c>
      <c r="B887">
        <v>2020</v>
      </c>
      <c r="C887">
        <v>84</v>
      </c>
    </row>
    <row r="888" spans="1:3" x14ac:dyDescent="0.25">
      <c r="A888" t="s">
        <v>1014</v>
      </c>
      <c r="B888">
        <v>2020</v>
      </c>
      <c r="C888">
        <v>84</v>
      </c>
    </row>
    <row r="889" spans="1:3" x14ac:dyDescent="0.25">
      <c r="A889" t="s">
        <v>392</v>
      </c>
      <c r="B889">
        <v>2020</v>
      </c>
      <c r="C889">
        <v>82</v>
      </c>
    </row>
    <row r="890" spans="1:3" x14ac:dyDescent="0.25">
      <c r="A890" t="s">
        <v>1063</v>
      </c>
      <c r="B890">
        <v>2020</v>
      </c>
      <c r="C890">
        <v>81</v>
      </c>
    </row>
    <row r="891" spans="1:3" x14ac:dyDescent="0.25">
      <c r="A891" t="s">
        <v>758</v>
      </c>
      <c r="B891">
        <v>2020</v>
      </c>
      <c r="C891">
        <v>81</v>
      </c>
    </row>
    <row r="892" spans="1:3" x14ac:dyDescent="0.25">
      <c r="A892" t="s">
        <v>873</v>
      </c>
      <c r="B892">
        <v>2020</v>
      </c>
      <c r="C892">
        <v>81</v>
      </c>
    </row>
    <row r="893" spans="1:3" x14ac:dyDescent="0.25">
      <c r="A893" t="s">
        <v>472</v>
      </c>
      <c r="B893">
        <v>2020</v>
      </c>
      <c r="C893">
        <v>80</v>
      </c>
    </row>
    <row r="894" spans="1:3" x14ac:dyDescent="0.25">
      <c r="A894" t="s">
        <v>63</v>
      </c>
      <c r="B894">
        <v>2020</v>
      </c>
      <c r="C894">
        <v>79</v>
      </c>
    </row>
    <row r="895" spans="1:3" x14ac:dyDescent="0.25">
      <c r="A895" t="s">
        <v>210</v>
      </c>
      <c r="B895">
        <v>2020</v>
      </c>
      <c r="C895">
        <v>79</v>
      </c>
    </row>
    <row r="896" spans="1:3" x14ac:dyDescent="0.25">
      <c r="A896" t="s">
        <v>900</v>
      </c>
      <c r="B896">
        <v>2020</v>
      </c>
      <c r="C896">
        <v>78</v>
      </c>
    </row>
    <row r="897" spans="1:3" x14ac:dyDescent="0.25">
      <c r="A897" t="s">
        <v>1105</v>
      </c>
      <c r="B897">
        <v>2020</v>
      </c>
      <c r="C897">
        <v>78</v>
      </c>
    </row>
    <row r="898" spans="1:3" x14ac:dyDescent="0.25">
      <c r="A898" t="s">
        <v>1079</v>
      </c>
      <c r="B898">
        <v>2020</v>
      </c>
      <c r="C898">
        <v>77</v>
      </c>
    </row>
    <row r="899" spans="1:3" x14ac:dyDescent="0.25">
      <c r="A899" t="s">
        <v>741</v>
      </c>
      <c r="B899">
        <v>2020</v>
      </c>
      <c r="C899">
        <v>77</v>
      </c>
    </row>
    <row r="900" spans="1:3" x14ac:dyDescent="0.25">
      <c r="A900" t="s">
        <v>164</v>
      </c>
      <c r="B900">
        <v>2020</v>
      </c>
      <c r="C900">
        <v>76</v>
      </c>
    </row>
    <row r="901" spans="1:3" x14ac:dyDescent="0.25">
      <c r="A901" t="s">
        <v>339</v>
      </c>
      <c r="B901">
        <v>2020</v>
      </c>
      <c r="C901">
        <v>76</v>
      </c>
    </row>
    <row r="902" spans="1:3" x14ac:dyDescent="0.25">
      <c r="A902" t="s">
        <v>362</v>
      </c>
      <c r="B902">
        <v>2020</v>
      </c>
      <c r="C902">
        <v>76</v>
      </c>
    </row>
    <row r="903" spans="1:3" x14ac:dyDescent="0.25">
      <c r="A903" t="s">
        <v>862</v>
      </c>
      <c r="B903">
        <v>2020</v>
      </c>
      <c r="C903">
        <v>76</v>
      </c>
    </row>
    <row r="904" spans="1:3" x14ac:dyDescent="0.25">
      <c r="A904" t="s">
        <v>894</v>
      </c>
      <c r="B904">
        <v>2020</v>
      </c>
      <c r="C904">
        <v>76</v>
      </c>
    </row>
    <row r="905" spans="1:3" x14ac:dyDescent="0.25">
      <c r="A905" t="s">
        <v>110</v>
      </c>
      <c r="B905">
        <v>2020</v>
      </c>
      <c r="C905">
        <v>75</v>
      </c>
    </row>
    <row r="906" spans="1:3" x14ac:dyDescent="0.25">
      <c r="A906" t="s">
        <v>160</v>
      </c>
      <c r="B906">
        <v>2020</v>
      </c>
      <c r="C906">
        <v>75</v>
      </c>
    </row>
    <row r="907" spans="1:3" x14ac:dyDescent="0.25">
      <c r="A907" t="s">
        <v>925</v>
      </c>
      <c r="B907">
        <v>2020</v>
      </c>
      <c r="C907">
        <v>75</v>
      </c>
    </row>
    <row r="908" spans="1:3" x14ac:dyDescent="0.25">
      <c r="A908" t="s">
        <v>1036</v>
      </c>
      <c r="B908">
        <v>2020</v>
      </c>
      <c r="C908">
        <v>74</v>
      </c>
    </row>
    <row r="909" spans="1:3" x14ac:dyDescent="0.25">
      <c r="A909" t="s">
        <v>581</v>
      </c>
      <c r="B909">
        <v>2020</v>
      </c>
      <c r="C909">
        <v>74</v>
      </c>
    </row>
    <row r="910" spans="1:3" x14ac:dyDescent="0.25">
      <c r="A910" t="s">
        <v>665</v>
      </c>
      <c r="B910">
        <v>2020</v>
      </c>
      <c r="C910">
        <v>74</v>
      </c>
    </row>
    <row r="911" spans="1:3" x14ac:dyDescent="0.25">
      <c r="A911" t="s">
        <v>819</v>
      </c>
      <c r="B911">
        <v>2020</v>
      </c>
      <c r="C911">
        <v>74</v>
      </c>
    </row>
    <row r="912" spans="1:3" x14ac:dyDescent="0.25">
      <c r="A912" t="s">
        <v>1100</v>
      </c>
      <c r="B912">
        <v>2020</v>
      </c>
      <c r="C912">
        <v>74</v>
      </c>
    </row>
    <row r="913" spans="1:3" x14ac:dyDescent="0.25">
      <c r="A913" t="s">
        <v>828</v>
      </c>
      <c r="B913">
        <v>2020</v>
      </c>
      <c r="C913">
        <v>73</v>
      </c>
    </row>
    <row r="914" spans="1:3" x14ac:dyDescent="0.25">
      <c r="A914" t="s">
        <v>993</v>
      </c>
      <c r="B914">
        <v>2020</v>
      </c>
      <c r="C914">
        <v>73</v>
      </c>
    </row>
    <row r="915" spans="1:3" x14ac:dyDescent="0.25">
      <c r="A915" t="s">
        <v>699</v>
      </c>
      <c r="B915">
        <v>2020</v>
      </c>
      <c r="C915">
        <v>72</v>
      </c>
    </row>
    <row r="916" spans="1:3" x14ac:dyDescent="0.25">
      <c r="A916" t="s">
        <v>829</v>
      </c>
      <c r="B916">
        <v>2020</v>
      </c>
      <c r="C916">
        <v>72</v>
      </c>
    </row>
    <row r="917" spans="1:3" x14ac:dyDescent="0.25">
      <c r="A917" t="s">
        <v>920</v>
      </c>
      <c r="B917">
        <v>2020</v>
      </c>
      <c r="C917">
        <v>72</v>
      </c>
    </row>
    <row r="918" spans="1:3" x14ac:dyDescent="0.25">
      <c r="A918" t="s">
        <v>1038</v>
      </c>
      <c r="B918">
        <v>2020</v>
      </c>
      <c r="C918">
        <v>71</v>
      </c>
    </row>
    <row r="919" spans="1:3" x14ac:dyDescent="0.25">
      <c r="A919" t="s">
        <v>377</v>
      </c>
      <c r="B919">
        <v>2020</v>
      </c>
      <c r="C919">
        <v>71</v>
      </c>
    </row>
    <row r="920" spans="1:3" x14ac:dyDescent="0.25">
      <c r="A920" t="s">
        <v>1068</v>
      </c>
      <c r="B920">
        <v>2020</v>
      </c>
      <c r="C920">
        <v>70</v>
      </c>
    </row>
    <row r="921" spans="1:3" x14ac:dyDescent="0.25">
      <c r="A921" t="s">
        <v>918</v>
      </c>
      <c r="B921">
        <v>2020</v>
      </c>
      <c r="C921">
        <v>69</v>
      </c>
    </row>
    <row r="922" spans="1:3" x14ac:dyDescent="0.25">
      <c r="A922" t="s">
        <v>675</v>
      </c>
      <c r="B922">
        <v>2020</v>
      </c>
      <c r="C922">
        <v>68</v>
      </c>
    </row>
    <row r="923" spans="1:3" x14ac:dyDescent="0.25">
      <c r="A923" t="s">
        <v>690</v>
      </c>
      <c r="B923">
        <v>2020</v>
      </c>
      <c r="C923">
        <v>68</v>
      </c>
    </row>
    <row r="924" spans="1:3" x14ac:dyDescent="0.25">
      <c r="A924" t="s">
        <v>858</v>
      </c>
      <c r="B924">
        <v>2020</v>
      </c>
      <c r="C924">
        <v>68</v>
      </c>
    </row>
    <row r="925" spans="1:3" x14ac:dyDescent="0.25">
      <c r="A925" t="s">
        <v>936</v>
      </c>
      <c r="B925">
        <v>2020</v>
      </c>
      <c r="C925">
        <v>68</v>
      </c>
    </row>
    <row r="926" spans="1:3" x14ac:dyDescent="0.25">
      <c r="A926" t="s">
        <v>180</v>
      </c>
      <c r="B926">
        <v>2020</v>
      </c>
      <c r="C926">
        <v>67</v>
      </c>
    </row>
    <row r="927" spans="1:3" x14ac:dyDescent="0.25">
      <c r="A927" t="s">
        <v>886</v>
      </c>
      <c r="B927">
        <v>2020</v>
      </c>
      <c r="C927">
        <v>67</v>
      </c>
    </row>
    <row r="928" spans="1:3" x14ac:dyDescent="0.25">
      <c r="A928" t="s">
        <v>647</v>
      </c>
      <c r="B928">
        <v>2020</v>
      </c>
      <c r="C928">
        <v>66</v>
      </c>
    </row>
    <row r="929" spans="1:3" x14ac:dyDescent="0.25">
      <c r="A929" t="s">
        <v>255</v>
      </c>
      <c r="B929">
        <v>2020</v>
      </c>
      <c r="C929">
        <v>65</v>
      </c>
    </row>
    <row r="930" spans="1:3" x14ac:dyDescent="0.25">
      <c r="A930" t="s">
        <v>1049</v>
      </c>
      <c r="B930">
        <v>2020</v>
      </c>
      <c r="C930">
        <v>64</v>
      </c>
    </row>
    <row r="931" spans="1:3" x14ac:dyDescent="0.25">
      <c r="A931" t="s">
        <v>1066</v>
      </c>
      <c r="B931">
        <v>2020</v>
      </c>
      <c r="C931">
        <v>64</v>
      </c>
    </row>
    <row r="932" spans="1:3" x14ac:dyDescent="0.25">
      <c r="A932" t="s">
        <v>348</v>
      </c>
      <c r="B932">
        <v>2020</v>
      </c>
      <c r="C932">
        <v>63</v>
      </c>
    </row>
    <row r="933" spans="1:3" x14ac:dyDescent="0.25">
      <c r="A933" t="s">
        <v>382</v>
      </c>
      <c r="B933">
        <v>2020</v>
      </c>
      <c r="C933">
        <v>63</v>
      </c>
    </row>
    <row r="934" spans="1:3" x14ac:dyDescent="0.25">
      <c r="A934" t="s">
        <v>383</v>
      </c>
      <c r="B934">
        <v>2020</v>
      </c>
      <c r="C934">
        <v>63</v>
      </c>
    </row>
    <row r="935" spans="1:3" x14ac:dyDescent="0.25">
      <c r="A935" t="s">
        <v>767</v>
      </c>
      <c r="B935">
        <v>2020</v>
      </c>
      <c r="C935">
        <v>63</v>
      </c>
    </row>
    <row r="936" spans="1:3" x14ac:dyDescent="0.25">
      <c r="A936" t="s">
        <v>40</v>
      </c>
      <c r="B936">
        <v>2020</v>
      </c>
      <c r="C936">
        <v>62</v>
      </c>
    </row>
    <row r="937" spans="1:3" x14ac:dyDescent="0.25">
      <c r="A937" t="s">
        <v>260</v>
      </c>
      <c r="B937">
        <v>2020</v>
      </c>
      <c r="C937">
        <v>62</v>
      </c>
    </row>
    <row r="938" spans="1:3" x14ac:dyDescent="0.25">
      <c r="A938" t="s">
        <v>372</v>
      </c>
      <c r="B938">
        <v>2020</v>
      </c>
      <c r="C938">
        <v>61</v>
      </c>
    </row>
    <row r="939" spans="1:3" x14ac:dyDescent="0.25">
      <c r="A939" t="s">
        <v>1107</v>
      </c>
      <c r="B939">
        <v>2020</v>
      </c>
      <c r="C939">
        <v>61</v>
      </c>
    </row>
    <row r="940" spans="1:3" x14ac:dyDescent="0.25">
      <c r="A940" t="s">
        <v>1012</v>
      </c>
      <c r="B940">
        <v>2020</v>
      </c>
      <c r="C940">
        <v>60</v>
      </c>
    </row>
    <row r="941" spans="1:3" x14ac:dyDescent="0.25">
      <c r="A941" t="s">
        <v>731</v>
      </c>
      <c r="B941">
        <v>2020</v>
      </c>
      <c r="C941">
        <v>59</v>
      </c>
    </row>
    <row r="942" spans="1:3" x14ac:dyDescent="0.25">
      <c r="A942" t="s">
        <v>817</v>
      </c>
      <c r="B942">
        <v>2020</v>
      </c>
      <c r="C942">
        <v>58</v>
      </c>
    </row>
    <row r="943" spans="1:3" x14ac:dyDescent="0.25">
      <c r="A943" t="s">
        <v>90</v>
      </c>
      <c r="B943">
        <v>2020</v>
      </c>
      <c r="C943">
        <v>57</v>
      </c>
    </row>
    <row r="944" spans="1:3" x14ac:dyDescent="0.25">
      <c r="A944" t="s">
        <v>1048</v>
      </c>
      <c r="B944">
        <v>2020</v>
      </c>
      <c r="C944">
        <v>57</v>
      </c>
    </row>
    <row r="945" spans="1:3" x14ac:dyDescent="0.25">
      <c r="A945" t="s">
        <v>394</v>
      </c>
      <c r="B945">
        <v>2020</v>
      </c>
      <c r="C945">
        <v>57</v>
      </c>
    </row>
    <row r="946" spans="1:3" x14ac:dyDescent="0.25">
      <c r="A946" t="s">
        <v>473</v>
      </c>
      <c r="B946">
        <v>2020</v>
      </c>
      <c r="C946">
        <v>56</v>
      </c>
    </row>
    <row r="947" spans="1:3" x14ac:dyDescent="0.25">
      <c r="A947" t="s">
        <v>194</v>
      </c>
      <c r="B947">
        <v>2020</v>
      </c>
      <c r="C947">
        <v>55</v>
      </c>
    </row>
    <row r="948" spans="1:3" x14ac:dyDescent="0.25">
      <c r="A948" t="s">
        <v>941</v>
      </c>
      <c r="B948">
        <v>2020</v>
      </c>
      <c r="C948">
        <v>54</v>
      </c>
    </row>
    <row r="949" spans="1:3" x14ac:dyDescent="0.25">
      <c r="A949" t="s">
        <v>477</v>
      </c>
      <c r="B949">
        <v>2020</v>
      </c>
      <c r="C949">
        <v>53</v>
      </c>
    </row>
    <row r="950" spans="1:3" x14ac:dyDescent="0.25">
      <c r="A950" t="s">
        <v>1083</v>
      </c>
      <c r="B950">
        <v>2020</v>
      </c>
      <c r="C950">
        <v>53</v>
      </c>
    </row>
    <row r="951" spans="1:3" x14ac:dyDescent="0.25">
      <c r="A951" t="s">
        <v>1099</v>
      </c>
      <c r="B951">
        <v>2020</v>
      </c>
      <c r="C951">
        <v>53</v>
      </c>
    </row>
    <row r="952" spans="1:3" x14ac:dyDescent="0.25">
      <c r="A952" t="s">
        <v>671</v>
      </c>
      <c r="B952">
        <v>2020</v>
      </c>
      <c r="C952">
        <v>52</v>
      </c>
    </row>
    <row r="953" spans="1:3" x14ac:dyDescent="0.25">
      <c r="A953" t="s">
        <v>1027</v>
      </c>
      <c r="B953">
        <v>2020</v>
      </c>
      <c r="C953">
        <v>51</v>
      </c>
    </row>
    <row r="954" spans="1:3" x14ac:dyDescent="0.25">
      <c r="A954" t="s">
        <v>1095</v>
      </c>
      <c r="B954">
        <v>2020</v>
      </c>
      <c r="C954">
        <v>51</v>
      </c>
    </row>
    <row r="955" spans="1:3" x14ac:dyDescent="0.25">
      <c r="A955" t="s">
        <v>902</v>
      </c>
      <c r="B955">
        <v>2020</v>
      </c>
      <c r="C955">
        <v>51</v>
      </c>
    </row>
    <row r="956" spans="1:3" x14ac:dyDescent="0.25">
      <c r="A956" t="s">
        <v>1071</v>
      </c>
      <c r="B956">
        <v>2020</v>
      </c>
      <c r="C956">
        <v>50</v>
      </c>
    </row>
    <row r="957" spans="1:3" x14ac:dyDescent="0.25">
      <c r="A957" t="s">
        <v>736</v>
      </c>
      <c r="B957">
        <v>2020</v>
      </c>
      <c r="C957">
        <v>50</v>
      </c>
    </row>
    <row r="958" spans="1:3" x14ac:dyDescent="0.25">
      <c r="A958" t="s">
        <v>759</v>
      </c>
      <c r="B958">
        <v>2020</v>
      </c>
      <c r="C958">
        <v>50</v>
      </c>
    </row>
    <row r="959" spans="1:3" x14ac:dyDescent="0.25">
      <c r="A959" t="s">
        <v>1031</v>
      </c>
      <c r="B959">
        <v>2020</v>
      </c>
      <c r="C959">
        <v>49</v>
      </c>
    </row>
    <row r="960" spans="1:3" x14ac:dyDescent="0.25">
      <c r="A960" t="s">
        <v>801</v>
      </c>
      <c r="B960">
        <v>2020</v>
      </c>
      <c r="C960">
        <v>49</v>
      </c>
    </row>
    <row r="961" spans="1:3" x14ac:dyDescent="0.25">
      <c r="A961" t="s">
        <v>77</v>
      </c>
      <c r="B961">
        <v>2020</v>
      </c>
      <c r="C961">
        <v>46</v>
      </c>
    </row>
    <row r="962" spans="1:3" x14ac:dyDescent="0.25">
      <c r="A962" t="s">
        <v>1091</v>
      </c>
      <c r="B962">
        <v>2020</v>
      </c>
      <c r="C962">
        <v>46</v>
      </c>
    </row>
    <row r="963" spans="1:3" x14ac:dyDescent="0.25">
      <c r="A963" t="s">
        <v>69</v>
      </c>
      <c r="B963">
        <v>2020</v>
      </c>
      <c r="C963">
        <v>45</v>
      </c>
    </row>
    <row r="964" spans="1:3" x14ac:dyDescent="0.25">
      <c r="A964" t="s">
        <v>172</v>
      </c>
      <c r="B964">
        <v>2020</v>
      </c>
      <c r="C964">
        <v>45</v>
      </c>
    </row>
    <row r="965" spans="1:3" x14ac:dyDescent="0.25">
      <c r="A965" t="s">
        <v>795</v>
      </c>
      <c r="B965">
        <v>2020</v>
      </c>
      <c r="C965">
        <v>45</v>
      </c>
    </row>
    <row r="966" spans="1:3" x14ac:dyDescent="0.25">
      <c r="A966" t="s">
        <v>905</v>
      </c>
      <c r="B966">
        <v>2020</v>
      </c>
      <c r="C966">
        <v>45</v>
      </c>
    </row>
    <row r="967" spans="1:3" x14ac:dyDescent="0.25">
      <c r="A967" t="s">
        <v>1024</v>
      </c>
      <c r="B967">
        <v>2020</v>
      </c>
      <c r="C967">
        <v>44</v>
      </c>
    </row>
    <row r="968" spans="1:3" x14ac:dyDescent="0.25">
      <c r="A968" t="s">
        <v>577</v>
      </c>
      <c r="B968">
        <v>2020</v>
      </c>
      <c r="C968">
        <v>44</v>
      </c>
    </row>
    <row r="969" spans="1:3" x14ac:dyDescent="0.25">
      <c r="A969" t="s">
        <v>697</v>
      </c>
      <c r="B969">
        <v>2020</v>
      </c>
      <c r="C969">
        <v>43</v>
      </c>
    </row>
    <row r="970" spans="1:3" x14ac:dyDescent="0.25">
      <c r="A970" t="s">
        <v>762</v>
      </c>
      <c r="B970">
        <v>2020</v>
      </c>
      <c r="C970">
        <v>43</v>
      </c>
    </row>
    <row r="971" spans="1:3" x14ac:dyDescent="0.25">
      <c r="A971" t="s">
        <v>1086</v>
      </c>
      <c r="B971">
        <v>2020</v>
      </c>
      <c r="C971">
        <v>42</v>
      </c>
    </row>
    <row r="972" spans="1:3" x14ac:dyDescent="0.25">
      <c r="A972" t="s">
        <v>408</v>
      </c>
      <c r="B972">
        <v>2020</v>
      </c>
      <c r="C972">
        <v>41</v>
      </c>
    </row>
    <row r="973" spans="1:3" x14ac:dyDescent="0.25">
      <c r="A973" t="s">
        <v>1054</v>
      </c>
      <c r="B973">
        <v>2020</v>
      </c>
      <c r="C973">
        <v>41</v>
      </c>
    </row>
    <row r="974" spans="1:3" x14ac:dyDescent="0.25">
      <c r="A974" t="s">
        <v>701</v>
      </c>
      <c r="B974">
        <v>2020</v>
      </c>
      <c r="C974">
        <v>40</v>
      </c>
    </row>
    <row r="975" spans="1:3" x14ac:dyDescent="0.25">
      <c r="A975" t="s">
        <v>85</v>
      </c>
      <c r="B975">
        <v>2020</v>
      </c>
      <c r="C975">
        <v>39</v>
      </c>
    </row>
    <row r="976" spans="1:3" x14ac:dyDescent="0.25">
      <c r="A976" t="s">
        <v>207</v>
      </c>
      <c r="B976">
        <v>2020</v>
      </c>
      <c r="C976">
        <v>39</v>
      </c>
    </row>
    <row r="977" spans="1:3" x14ac:dyDescent="0.25">
      <c r="A977" t="s">
        <v>436</v>
      </c>
      <c r="B977">
        <v>2020</v>
      </c>
      <c r="C977">
        <v>39</v>
      </c>
    </row>
    <row r="978" spans="1:3" x14ac:dyDescent="0.25">
      <c r="A978" t="s">
        <v>1088</v>
      </c>
      <c r="B978">
        <v>2020</v>
      </c>
      <c r="C978">
        <v>39</v>
      </c>
    </row>
    <row r="979" spans="1:3" x14ac:dyDescent="0.25">
      <c r="A979" t="s">
        <v>932</v>
      </c>
      <c r="B979">
        <v>2020</v>
      </c>
      <c r="C979">
        <v>39</v>
      </c>
    </row>
    <row r="980" spans="1:3" x14ac:dyDescent="0.25">
      <c r="A980" t="s">
        <v>224</v>
      </c>
      <c r="B980">
        <v>2020</v>
      </c>
      <c r="C980">
        <v>38</v>
      </c>
    </row>
    <row r="981" spans="1:3" x14ac:dyDescent="0.25">
      <c r="A981" t="s">
        <v>779</v>
      </c>
      <c r="B981">
        <v>2020</v>
      </c>
      <c r="C981">
        <v>38</v>
      </c>
    </row>
    <row r="982" spans="1:3" x14ac:dyDescent="0.25">
      <c r="A982" t="s">
        <v>1023</v>
      </c>
      <c r="B982">
        <v>2020</v>
      </c>
      <c r="C982">
        <v>37</v>
      </c>
    </row>
    <row r="983" spans="1:3" x14ac:dyDescent="0.25">
      <c r="A983" t="s">
        <v>219</v>
      </c>
      <c r="B983">
        <v>2020</v>
      </c>
      <c r="C983">
        <v>37</v>
      </c>
    </row>
    <row r="984" spans="1:3" x14ac:dyDescent="0.25">
      <c r="A984" t="s">
        <v>446</v>
      </c>
      <c r="B984">
        <v>2020</v>
      </c>
      <c r="C984">
        <v>37</v>
      </c>
    </row>
    <row r="985" spans="1:3" x14ac:dyDescent="0.25">
      <c r="A985" t="s">
        <v>1061</v>
      </c>
      <c r="B985">
        <v>2020</v>
      </c>
      <c r="C985">
        <v>37</v>
      </c>
    </row>
    <row r="986" spans="1:3" x14ac:dyDescent="0.25">
      <c r="A986" t="s">
        <v>138</v>
      </c>
      <c r="B986">
        <v>2020</v>
      </c>
      <c r="C986">
        <v>36</v>
      </c>
    </row>
    <row r="987" spans="1:3" x14ac:dyDescent="0.25">
      <c r="A987" t="s">
        <v>200</v>
      </c>
      <c r="B987">
        <v>2020</v>
      </c>
      <c r="C987">
        <v>36</v>
      </c>
    </row>
    <row r="988" spans="1:3" x14ac:dyDescent="0.25">
      <c r="A988" t="s">
        <v>1059</v>
      </c>
      <c r="B988">
        <v>2020</v>
      </c>
      <c r="C988">
        <v>36</v>
      </c>
    </row>
    <row r="989" spans="1:3" x14ac:dyDescent="0.25">
      <c r="A989" t="s">
        <v>1067</v>
      </c>
      <c r="B989">
        <v>2020</v>
      </c>
      <c r="C989">
        <v>36</v>
      </c>
    </row>
    <row r="990" spans="1:3" x14ac:dyDescent="0.25">
      <c r="A990" t="s">
        <v>608</v>
      </c>
      <c r="B990">
        <v>2020</v>
      </c>
      <c r="C990">
        <v>36</v>
      </c>
    </row>
    <row r="991" spans="1:3" x14ac:dyDescent="0.25">
      <c r="A991" t="s">
        <v>1073</v>
      </c>
      <c r="B991">
        <v>2020</v>
      </c>
      <c r="C991">
        <v>35</v>
      </c>
    </row>
    <row r="992" spans="1:3" x14ac:dyDescent="0.25">
      <c r="A992" t="s">
        <v>121</v>
      </c>
      <c r="B992">
        <v>2020</v>
      </c>
      <c r="C992">
        <v>34</v>
      </c>
    </row>
    <row r="993" spans="1:3" x14ac:dyDescent="0.25">
      <c r="A993" t="s">
        <v>703</v>
      </c>
      <c r="B993">
        <v>2020</v>
      </c>
      <c r="C993">
        <v>34</v>
      </c>
    </row>
    <row r="994" spans="1:3" x14ac:dyDescent="0.25">
      <c r="A994" t="s">
        <v>49</v>
      </c>
      <c r="B994">
        <v>2020</v>
      </c>
      <c r="C994">
        <v>33</v>
      </c>
    </row>
    <row r="995" spans="1:3" x14ac:dyDescent="0.25">
      <c r="A995" t="s">
        <v>1034</v>
      </c>
      <c r="B995">
        <v>2020</v>
      </c>
      <c r="C995">
        <v>33</v>
      </c>
    </row>
    <row r="996" spans="1:3" x14ac:dyDescent="0.25">
      <c r="A996" t="s">
        <v>1077</v>
      </c>
      <c r="B996">
        <v>2020</v>
      </c>
      <c r="C996">
        <v>33</v>
      </c>
    </row>
    <row r="997" spans="1:3" x14ac:dyDescent="0.25">
      <c r="A997" t="s">
        <v>1032</v>
      </c>
      <c r="B997">
        <v>2020</v>
      </c>
      <c r="C997">
        <v>32</v>
      </c>
    </row>
    <row r="998" spans="1:3" x14ac:dyDescent="0.25">
      <c r="A998" t="s">
        <v>734</v>
      </c>
      <c r="B998">
        <v>2020</v>
      </c>
      <c r="C998">
        <v>32</v>
      </c>
    </row>
    <row r="999" spans="1:3" x14ac:dyDescent="0.25">
      <c r="A999" t="s">
        <v>1042</v>
      </c>
      <c r="B999">
        <v>2020</v>
      </c>
      <c r="C999">
        <v>31</v>
      </c>
    </row>
    <row r="1000" spans="1:3" x14ac:dyDescent="0.25">
      <c r="A1000" t="s">
        <v>794</v>
      </c>
      <c r="B1000">
        <v>2020</v>
      </c>
      <c r="C1000">
        <v>31</v>
      </c>
    </row>
    <row r="1001" spans="1:3" x14ac:dyDescent="0.25">
      <c r="A1001" t="s">
        <v>1094</v>
      </c>
      <c r="B1001">
        <v>2020</v>
      </c>
      <c r="C1001">
        <v>31</v>
      </c>
    </row>
    <row r="1002" spans="1:3" x14ac:dyDescent="0.25">
      <c r="A1002" t="s">
        <v>351</v>
      </c>
      <c r="B1002">
        <v>2020</v>
      </c>
      <c r="C1002">
        <v>30</v>
      </c>
    </row>
    <row r="1003" spans="1:3" x14ac:dyDescent="0.25">
      <c r="A1003" t="s">
        <v>95</v>
      </c>
      <c r="B1003">
        <v>2020</v>
      </c>
      <c r="C1003">
        <v>29</v>
      </c>
    </row>
    <row r="1004" spans="1:3" x14ac:dyDescent="0.25">
      <c r="A1004" t="s">
        <v>293</v>
      </c>
      <c r="B1004">
        <v>2020</v>
      </c>
      <c r="C1004">
        <v>29</v>
      </c>
    </row>
    <row r="1005" spans="1:3" x14ac:dyDescent="0.25">
      <c r="A1005" t="s">
        <v>1060</v>
      </c>
      <c r="B1005">
        <v>2020</v>
      </c>
      <c r="C1005">
        <v>29</v>
      </c>
    </row>
    <row r="1006" spans="1:3" x14ac:dyDescent="0.25">
      <c r="A1006" t="s">
        <v>455</v>
      </c>
      <c r="B1006">
        <v>2020</v>
      </c>
      <c r="C1006">
        <v>28</v>
      </c>
    </row>
    <row r="1007" spans="1:3" x14ac:dyDescent="0.25">
      <c r="A1007" t="s">
        <v>1085</v>
      </c>
      <c r="B1007">
        <v>2020</v>
      </c>
      <c r="C1007">
        <v>28</v>
      </c>
    </row>
    <row r="1008" spans="1:3" x14ac:dyDescent="0.25">
      <c r="A1008" t="s">
        <v>922</v>
      </c>
      <c r="B1008">
        <v>2020</v>
      </c>
      <c r="C1008">
        <v>28</v>
      </c>
    </row>
    <row r="1009" spans="1:3" x14ac:dyDescent="0.25">
      <c r="A1009" t="s">
        <v>1081</v>
      </c>
      <c r="B1009">
        <v>2020</v>
      </c>
      <c r="C1009">
        <v>27</v>
      </c>
    </row>
    <row r="1010" spans="1:3" x14ac:dyDescent="0.25">
      <c r="A1010" t="s">
        <v>184</v>
      </c>
      <c r="B1010">
        <v>2020</v>
      </c>
      <c r="C1010">
        <v>26</v>
      </c>
    </row>
    <row r="1011" spans="1:3" x14ac:dyDescent="0.25">
      <c r="A1011" t="s">
        <v>1043</v>
      </c>
      <c r="B1011">
        <v>2020</v>
      </c>
      <c r="C1011">
        <v>26</v>
      </c>
    </row>
    <row r="1012" spans="1:3" x14ac:dyDescent="0.25">
      <c r="A1012" t="s">
        <v>337</v>
      </c>
      <c r="B1012">
        <v>2020</v>
      </c>
      <c r="C1012">
        <v>26</v>
      </c>
    </row>
    <row r="1013" spans="1:3" x14ac:dyDescent="0.25">
      <c r="A1013" t="s">
        <v>413</v>
      </c>
      <c r="B1013">
        <v>2020</v>
      </c>
      <c r="C1013">
        <v>26</v>
      </c>
    </row>
    <row r="1014" spans="1:3" x14ac:dyDescent="0.25">
      <c r="A1014" t="s">
        <v>65</v>
      </c>
      <c r="B1014">
        <v>2020</v>
      </c>
      <c r="C1014">
        <v>23</v>
      </c>
    </row>
    <row r="1015" spans="1:3" x14ac:dyDescent="0.25">
      <c r="A1015" t="s">
        <v>86</v>
      </c>
      <c r="B1015">
        <v>2020</v>
      </c>
      <c r="C1015">
        <v>23</v>
      </c>
    </row>
    <row r="1016" spans="1:3" x14ac:dyDescent="0.25">
      <c r="A1016" t="s">
        <v>1058</v>
      </c>
      <c r="B1016">
        <v>2020</v>
      </c>
      <c r="C1016">
        <v>22</v>
      </c>
    </row>
    <row r="1017" spans="1:3" x14ac:dyDescent="0.25">
      <c r="A1017" t="s">
        <v>557</v>
      </c>
      <c r="B1017">
        <v>2020</v>
      </c>
      <c r="C1017">
        <v>22</v>
      </c>
    </row>
    <row r="1018" spans="1:3" x14ac:dyDescent="0.25">
      <c r="A1018" t="s">
        <v>271</v>
      </c>
      <c r="B1018">
        <v>2020</v>
      </c>
      <c r="C1018">
        <v>20</v>
      </c>
    </row>
    <row r="1019" spans="1:3" x14ac:dyDescent="0.25">
      <c r="A1019" t="s">
        <v>295</v>
      </c>
      <c r="B1019">
        <v>2020</v>
      </c>
      <c r="C1019">
        <v>19</v>
      </c>
    </row>
    <row r="1020" spans="1:3" x14ac:dyDescent="0.25">
      <c r="A1020" t="s">
        <v>1084</v>
      </c>
      <c r="B1020">
        <v>2020</v>
      </c>
      <c r="C1020">
        <v>19</v>
      </c>
    </row>
    <row r="1021" spans="1:3" x14ac:dyDescent="0.25">
      <c r="A1021" t="s">
        <v>1011</v>
      </c>
      <c r="B1021">
        <v>2020</v>
      </c>
      <c r="C1021">
        <v>19</v>
      </c>
    </row>
    <row r="1022" spans="1:3" x14ac:dyDescent="0.25">
      <c r="A1022" t="s">
        <v>198</v>
      </c>
      <c r="B1022">
        <v>2020</v>
      </c>
      <c r="C1022">
        <v>17</v>
      </c>
    </row>
    <row r="1023" spans="1:3" x14ac:dyDescent="0.25">
      <c r="A1023" t="s">
        <v>75</v>
      </c>
      <c r="B1023">
        <v>2020</v>
      </c>
      <c r="C1023">
        <v>15</v>
      </c>
    </row>
    <row r="1024" spans="1:3" x14ac:dyDescent="0.25">
      <c r="A1024" t="s">
        <v>1069</v>
      </c>
      <c r="B1024">
        <v>2020</v>
      </c>
      <c r="C1024">
        <v>14</v>
      </c>
    </row>
    <row r="1025" spans="1:3" x14ac:dyDescent="0.25">
      <c r="A1025" t="s">
        <v>505</v>
      </c>
      <c r="B1025">
        <v>2020</v>
      </c>
      <c r="C1025">
        <v>11</v>
      </c>
    </row>
    <row r="1026" spans="1:3" x14ac:dyDescent="0.25">
      <c r="A1026" t="s">
        <v>1026</v>
      </c>
      <c r="B1026">
        <v>2020</v>
      </c>
      <c r="C1026">
        <v>6</v>
      </c>
    </row>
    <row r="1027" spans="1:3" x14ac:dyDescent="0.25">
      <c r="A1027" t="s">
        <v>1028</v>
      </c>
      <c r="B1027">
        <v>2020</v>
      </c>
      <c r="C1027">
        <v>5</v>
      </c>
    </row>
    <row r="1028" spans="1:3" x14ac:dyDescent="0.25">
      <c r="A1028" t="s">
        <v>728</v>
      </c>
      <c r="B1028">
        <v>2020</v>
      </c>
      <c r="C1028">
        <v>4</v>
      </c>
    </row>
  </sheetData>
  <sortState ref="A1:D1028">
    <sortCondition descending="1" ref="C1:C10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abSelected="1" workbookViewId="0">
      <selection activeCell="I11" sqref="I11"/>
    </sheetView>
  </sheetViews>
  <sheetFormatPr defaultRowHeight="15" x14ac:dyDescent="0.25"/>
  <cols>
    <col min="1" max="1" width="22.28515625" bestFit="1" customWidth="1"/>
    <col min="2" max="3" width="15.28515625" bestFit="1" customWidth="1"/>
    <col min="5" max="5" width="11.85546875" customWidth="1"/>
    <col min="6" max="6" width="12.5703125" style="3" bestFit="1" customWidth="1"/>
  </cols>
  <sheetData>
    <row r="1" spans="1:6" x14ac:dyDescent="0.25">
      <c r="A1" t="s">
        <v>1018</v>
      </c>
    </row>
    <row r="3" spans="1:6" x14ac:dyDescent="0.25">
      <c r="A3" t="s">
        <v>5</v>
      </c>
      <c r="B3" t="s">
        <v>1016</v>
      </c>
      <c r="C3" t="s">
        <v>1017</v>
      </c>
      <c r="E3" t="s">
        <v>1019</v>
      </c>
      <c r="F3" s="3" t="s">
        <v>1020</v>
      </c>
    </row>
    <row r="4" spans="1:6" x14ac:dyDescent="0.25">
      <c r="A4" t="s">
        <v>4</v>
      </c>
      <c r="B4" s="2">
        <v>1589</v>
      </c>
      <c r="C4" s="2">
        <f>VLOOKUP(A4,'2020'!A1:D1028,4,FALSE)</f>
        <v>1599</v>
      </c>
      <c r="E4" s="1">
        <f>((C4-B4)/B4)</f>
        <v>6.2932662051604785E-3</v>
      </c>
      <c r="F4" s="3">
        <f>C4-B4</f>
        <v>10</v>
      </c>
    </row>
    <row r="5" spans="1:6" x14ac:dyDescent="0.25">
      <c r="A5" t="s">
        <v>6</v>
      </c>
      <c r="B5" s="2">
        <v>83</v>
      </c>
      <c r="C5" s="2">
        <f>VLOOKUP(A5,'2020'!A2:D1029,4,FALSE)</f>
        <v>115</v>
      </c>
      <c r="E5" s="1">
        <f t="shared" ref="E5:E68" si="0">((C5-B5)/B5)</f>
        <v>0.38554216867469882</v>
      </c>
      <c r="F5" s="3">
        <f t="shared" ref="F5:F68" si="1">C5-B5</f>
        <v>32</v>
      </c>
    </row>
    <row r="6" spans="1:6" x14ac:dyDescent="0.25">
      <c r="A6" t="s">
        <v>7</v>
      </c>
      <c r="B6" s="2">
        <v>781</v>
      </c>
      <c r="C6" s="2">
        <f>VLOOKUP(A6,'2020'!A3:D1030,4,FALSE)</f>
        <v>791</v>
      </c>
      <c r="E6" s="1">
        <f t="shared" si="0"/>
        <v>1.2804097311139564E-2</v>
      </c>
      <c r="F6" s="3">
        <f t="shared" si="1"/>
        <v>10</v>
      </c>
    </row>
    <row r="7" spans="1:6" x14ac:dyDescent="0.25">
      <c r="A7" t="s">
        <v>8</v>
      </c>
      <c r="B7" s="2">
        <v>3682</v>
      </c>
      <c r="C7" s="2">
        <f>VLOOKUP(A7,'2020'!A4:D1031,4,FALSE)</f>
        <v>6153</v>
      </c>
      <c r="E7" s="1">
        <f t="shared" si="0"/>
        <v>0.67110266159695819</v>
      </c>
      <c r="F7" s="3">
        <f t="shared" si="1"/>
        <v>2471</v>
      </c>
    </row>
    <row r="8" spans="1:6" x14ac:dyDescent="0.25">
      <c r="A8" t="s">
        <v>9</v>
      </c>
      <c r="B8" s="2">
        <v>845</v>
      </c>
      <c r="C8" s="2">
        <f>VLOOKUP(A8,'2020'!A5:D1032,4,FALSE)</f>
        <v>874</v>
      </c>
      <c r="E8" s="1">
        <f t="shared" si="0"/>
        <v>3.4319526627218933E-2</v>
      </c>
      <c r="F8" s="3">
        <f t="shared" si="1"/>
        <v>29</v>
      </c>
    </row>
    <row r="9" spans="1:6" x14ac:dyDescent="0.25">
      <c r="A9" t="s">
        <v>10</v>
      </c>
      <c r="B9" s="2">
        <v>638</v>
      </c>
      <c r="C9" s="2">
        <f>VLOOKUP(A9,'2020'!A6:D1033,4,FALSE)</f>
        <v>620</v>
      </c>
      <c r="E9" s="1">
        <f t="shared" si="0"/>
        <v>-2.8213166144200628E-2</v>
      </c>
      <c r="F9" s="3">
        <f t="shared" si="1"/>
        <v>-18</v>
      </c>
    </row>
    <row r="10" spans="1:6" x14ac:dyDescent="0.25">
      <c r="A10" t="s">
        <v>11</v>
      </c>
      <c r="B10" s="2">
        <v>567</v>
      </c>
      <c r="C10" s="2">
        <f>VLOOKUP(A10,'2020'!A7:D1034,4,FALSE)</f>
        <v>511</v>
      </c>
      <c r="E10" s="1">
        <f t="shared" si="0"/>
        <v>-9.8765432098765427E-2</v>
      </c>
      <c r="F10" s="3">
        <f t="shared" si="1"/>
        <v>-56</v>
      </c>
    </row>
    <row r="11" spans="1:6" x14ac:dyDescent="0.25">
      <c r="A11" t="s">
        <v>12</v>
      </c>
      <c r="B11" s="2">
        <v>1486</v>
      </c>
      <c r="C11" s="2">
        <f>VLOOKUP(A11,'2020'!A8:D1035,4,FALSE)</f>
        <v>1558</v>
      </c>
      <c r="E11" s="1">
        <f t="shared" si="0"/>
        <v>4.8452220726783311E-2</v>
      </c>
      <c r="F11" s="3">
        <f t="shared" si="1"/>
        <v>72</v>
      </c>
    </row>
    <row r="12" spans="1:6" x14ac:dyDescent="0.25">
      <c r="A12" t="s">
        <v>13</v>
      </c>
      <c r="B12" s="2">
        <v>699</v>
      </c>
      <c r="C12" s="2">
        <f>VLOOKUP(A12,'2020'!A9:D1036,4,FALSE)</f>
        <v>677</v>
      </c>
      <c r="E12" s="1">
        <f t="shared" si="0"/>
        <v>-3.1473533619456366E-2</v>
      </c>
      <c r="F12" s="3">
        <f t="shared" si="1"/>
        <v>-22</v>
      </c>
    </row>
    <row r="13" spans="1:6" x14ac:dyDescent="0.25">
      <c r="A13" t="s">
        <v>14</v>
      </c>
      <c r="B13" s="2">
        <v>3766</v>
      </c>
      <c r="C13" s="2">
        <f>VLOOKUP(A13,'2020'!A10:D1037,4,FALSE)</f>
        <v>3721</v>
      </c>
      <c r="E13" s="1">
        <f t="shared" si="0"/>
        <v>-1.1949017525225704E-2</v>
      </c>
      <c r="F13" s="3">
        <f t="shared" si="1"/>
        <v>-45</v>
      </c>
    </row>
    <row r="14" spans="1:6" x14ac:dyDescent="0.25">
      <c r="A14" t="s">
        <v>15</v>
      </c>
      <c r="B14" s="2">
        <v>505</v>
      </c>
      <c r="C14" s="2">
        <f>VLOOKUP(A14,'2020'!A11:D1038,4,FALSE)</f>
        <v>448</v>
      </c>
      <c r="E14" s="1">
        <f t="shared" si="0"/>
        <v>-0.11287128712871287</v>
      </c>
      <c r="F14" s="3">
        <f t="shared" si="1"/>
        <v>-57</v>
      </c>
    </row>
    <row r="15" spans="1:6" x14ac:dyDescent="0.25">
      <c r="A15" t="s">
        <v>16</v>
      </c>
      <c r="B15" s="2">
        <v>673</v>
      </c>
      <c r="C15" s="2">
        <f>VLOOKUP(A15,'2020'!A12:D1039,4,FALSE)</f>
        <v>675</v>
      </c>
      <c r="E15" s="1">
        <f t="shared" si="0"/>
        <v>2.9717682020802376E-3</v>
      </c>
      <c r="F15" s="3">
        <f t="shared" si="1"/>
        <v>2</v>
      </c>
    </row>
    <row r="16" spans="1:6" x14ac:dyDescent="0.25">
      <c r="A16" t="s">
        <v>17</v>
      </c>
      <c r="B16" s="2">
        <v>787</v>
      </c>
      <c r="C16" s="2">
        <f>VLOOKUP(A16,'2020'!A13:D1040,4,FALSE)</f>
        <v>763</v>
      </c>
      <c r="E16" s="1">
        <f t="shared" si="0"/>
        <v>-3.0495552731893267E-2</v>
      </c>
      <c r="F16" s="3">
        <f t="shared" si="1"/>
        <v>-24</v>
      </c>
    </row>
    <row r="17" spans="1:6" x14ac:dyDescent="0.25">
      <c r="A17" t="s">
        <v>18</v>
      </c>
      <c r="B17" s="2">
        <v>175</v>
      </c>
      <c r="C17" s="2">
        <f>VLOOKUP(A17,'2020'!A14:D1041,4,FALSE)</f>
        <v>164</v>
      </c>
      <c r="E17" s="1">
        <f t="shared" si="0"/>
        <v>-6.2857142857142861E-2</v>
      </c>
      <c r="F17" s="3">
        <f t="shared" si="1"/>
        <v>-11</v>
      </c>
    </row>
    <row r="18" spans="1:6" x14ac:dyDescent="0.25">
      <c r="A18" t="s">
        <v>19</v>
      </c>
      <c r="B18" s="2">
        <v>5560</v>
      </c>
      <c r="C18" s="2">
        <f>VLOOKUP(A18,'2020'!A15:D1042,4,FALSE)</f>
        <v>5487</v>
      </c>
      <c r="E18" s="1">
        <f t="shared" si="0"/>
        <v>-1.3129496402877697E-2</v>
      </c>
      <c r="F18" s="3">
        <f t="shared" si="1"/>
        <v>-73</v>
      </c>
    </row>
    <row r="19" spans="1:6" x14ac:dyDescent="0.25">
      <c r="A19" t="s">
        <v>20</v>
      </c>
      <c r="B19" s="2">
        <v>432</v>
      </c>
      <c r="C19" s="2">
        <f>VLOOKUP(A19,'2020'!A16:D1043,4,FALSE)</f>
        <v>423</v>
      </c>
      <c r="E19" s="1">
        <f t="shared" si="0"/>
        <v>-2.0833333333333332E-2</v>
      </c>
      <c r="F19" s="3">
        <f t="shared" si="1"/>
        <v>-9</v>
      </c>
    </row>
    <row r="20" spans="1:6" x14ac:dyDescent="0.25">
      <c r="A20" t="s">
        <v>21</v>
      </c>
      <c r="B20" s="2">
        <v>501</v>
      </c>
      <c r="C20" s="2">
        <f>VLOOKUP(A20,'2020'!A17:D1044,4,FALSE)</f>
        <v>430</v>
      </c>
      <c r="E20" s="1">
        <f t="shared" si="0"/>
        <v>-0.14171656686626746</v>
      </c>
      <c r="F20" s="3">
        <f t="shared" si="1"/>
        <v>-71</v>
      </c>
    </row>
    <row r="21" spans="1:6" x14ac:dyDescent="0.25">
      <c r="A21" t="s">
        <v>22</v>
      </c>
      <c r="B21" s="2">
        <v>1029</v>
      </c>
      <c r="C21" s="2">
        <f>VLOOKUP(A21,'2020'!A18:D1045,4,FALSE)</f>
        <v>966</v>
      </c>
      <c r="E21" s="1">
        <f t="shared" si="0"/>
        <v>-6.1224489795918366E-2</v>
      </c>
      <c r="F21" s="3">
        <f t="shared" si="1"/>
        <v>-63</v>
      </c>
    </row>
    <row r="22" spans="1:6" x14ac:dyDescent="0.25">
      <c r="A22" t="s">
        <v>23</v>
      </c>
      <c r="B22" s="2">
        <v>1883</v>
      </c>
      <c r="C22" s="2">
        <f>VLOOKUP(A22,'2020'!A19:D1046,4,FALSE)</f>
        <v>2087</v>
      </c>
      <c r="E22" s="1">
        <f t="shared" si="0"/>
        <v>0.10833775889537971</v>
      </c>
      <c r="F22" s="3">
        <f t="shared" si="1"/>
        <v>204</v>
      </c>
    </row>
    <row r="23" spans="1:6" x14ac:dyDescent="0.25">
      <c r="A23" t="s">
        <v>24</v>
      </c>
      <c r="B23" s="2">
        <v>266</v>
      </c>
      <c r="C23" s="2">
        <f>VLOOKUP(A23,'2020'!A20:D1047,4,FALSE)</f>
        <v>227</v>
      </c>
      <c r="E23" s="1">
        <f t="shared" si="0"/>
        <v>-0.14661654135338345</v>
      </c>
      <c r="F23" s="3">
        <f t="shared" si="1"/>
        <v>-39</v>
      </c>
    </row>
    <row r="24" spans="1:6" x14ac:dyDescent="0.25">
      <c r="A24" t="s">
        <v>25</v>
      </c>
      <c r="B24" s="2">
        <v>1216</v>
      </c>
      <c r="C24" s="2">
        <f>VLOOKUP(A24,'2020'!A21:D1048,4,FALSE)</f>
        <v>1248</v>
      </c>
      <c r="E24" s="1">
        <f t="shared" si="0"/>
        <v>2.6315789473684209E-2</v>
      </c>
      <c r="F24" s="3">
        <f t="shared" si="1"/>
        <v>32</v>
      </c>
    </row>
    <row r="25" spans="1:6" x14ac:dyDescent="0.25">
      <c r="A25" t="s">
        <v>26</v>
      </c>
      <c r="B25" s="2">
        <v>14541</v>
      </c>
      <c r="C25" s="2">
        <f>VLOOKUP(A25,'2020'!A22:D1049,4,FALSE)</f>
        <v>19565</v>
      </c>
      <c r="E25" s="1">
        <f t="shared" si="0"/>
        <v>0.34550581115466611</v>
      </c>
      <c r="F25" s="3">
        <f t="shared" si="1"/>
        <v>5024</v>
      </c>
    </row>
    <row r="26" spans="1:6" x14ac:dyDescent="0.25">
      <c r="A26" t="s">
        <v>27</v>
      </c>
      <c r="B26" s="2">
        <v>196</v>
      </c>
      <c r="C26" s="2">
        <f>VLOOKUP(A26,'2020'!A23:D1050,4,FALSE)</f>
        <v>206</v>
      </c>
      <c r="E26" s="1">
        <f t="shared" si="0"/>
        <v>5.1020408163265307E-2</v>
      </c>
      <c r="F26" s="3">
        <f t="shared" si="1"/>
        <v>10</v>
      </c>
    </row>
    <row r="27" spans="1:6" x14ac:dyDescent="0.25">
      <c r="A27" t="s">
        <v>1022</v>
      </c>
      <c r="B27" s="2">
        <v>442</v>
      </c>
      <c r="C27" s="2">
        <f>VLOOKUP(A27,'2020'!A24:D1051,4,FALSE)</f>
        <v>388</v>
      </c>
      <c r="E27" s="1">
        <f t="shared" si="0"/>
        <v>-0.12217194570135746</v>
      </c>
      <c r="F27" s="3">
        <f t="shared" si="1"/>
        <v>-54</v>
      </c>
    </row>
    <row r="28" spans="1:6" x14ac:dyDescent="0.25">
      <c r="A28" t="s">
        <v>29</v>
      </c>
      <c r="B28" s="2">
        <v>58965</v>
      </c>
      <c r="C28" s="2">
        <f>VLOOKUP(A28,'2020'!A25:D1052,4,FALSE)</f>
        <v>66427</v>
      </c>
      <c r="E28" s="1">
        <f t="shared" si="0"/>
        <v>0.12654964809632832</v>
      </c>
      <c r="F28" s="3">
        <f t="shared" si="1"/>
        <v>7462</v>
      </c>
    </row>
    <row r="29" spans="1:6" x14ac:dyDescent="0.25">
      <c r="A29" t="s">
        <v>30</v>
      </c>
      <c r="B29" s="2">
        <v>5533</v>
      </c>
      <c r="C29" s="2">
        <f>VLOOKUP(A29,'2020'!A26:D1053,4,FALSE)</f>
        <v>5450</v>
      </c>
      <c r="E29" s="1">
        <f t="shared" si="0"/>
        <v>-1.5000903668895716E-2</v>
      </c>
      <c r="F29" s="3">
        <f t="shared" si="1"/>
        <v>-83</v>
      </c>
    </row>
    <row r="30" spans="1:6" x14ac:dyDescent="0.25">
      <c r="A30" t="s">
        <v>1023</v>
      </c>
      <c r="B30" s="2">
        <v>65</v>
      </c>
      <c r="C30" s="2">
        <f>VLOOKUP(A30,'2020'!A27:D1054,4,FALSE)</f>
        <v>37</v>
      </c>
      <c r="E30" s="1">
        <f t="shared" si="0"/>
        <v>-0.43076923076923079</v>
      </c>
      <c r="F30" s="3">
        <f t="shared" si="1"/>
        <v>-28</v>
      </c>
    </row>
    <row r="31" spans="1:6" x14ac:dyDescent="0.25">
      <c r="A31" t="s">
        <v>32</v>
      </c>
      <c r="B31" s="2">
        <v>103</v>
      </c>
      <c r="C31" s="2">
        <f>VLOOKUP(A31,'2020'!A28:D1055,4,FALSE)</f>
        <v>109</v>
      </c>
      <c r="E31" s="1">
        <f t="shared" si="0"/>
        <v>5.8252427184466021E-2</v>
      </c>
      <c r="F31" s="3">
        <f t="shared" si="1"/>
        <v>6</v>
      </c>
    </row>
    <row r="32" spans="1:6" x14ac:dyDescent="0.25">
      <c r="A32" t="s">
        <v>33</v>
      </c>
      <c r="B32" s="2">
        <v>434</v>
      </c>
      <c r="C32" s="2">
        <f>VLOOKUP(A32,'2020'!A29:D1056,4,FALSE)</f>
        <v>380</v>
      </c>
      <c r="E32" s="1">
        <f t="shared" si="0"/>
        <v>-0.12442396313364056</v>
      </c>
      <c r="F32" s="3">
        <f t="shared" si="1"/>
        <v>-54</v>
      </c>
    </row>
    <row r="33" spans="1:6" x14ac:dyDescent="0.25">
      <c r="A33" t="s">
        <v>34</v>
      </c>
      <c r="B33" s="2">
        <v>972</v>
      </c>
      <c r="C33" s="2">
        <f>VLOOKUP(A33,'2020'!A30:D1057,4,FALSE)</f>
        <v>963</v>
      </c>
      <c r="E33" s="1">
        <f t="shared" si="0"/>
        <v>-9.2592592592592587E-3</v>
      </c>
      <c r="F33" s="3">
        <f t="shared" si="1"/>
        <v>-9</v>
      </c>
    </row>
    <row r="34" spans="1:6" x14ac:dyDescent="0.25">
      <c r="A34" t="s">
        <v>35</v>
      </c>
      <c r="B34" s="2">
        <v>45582</v>
      </c>
      <c r="C34" s="2">
        <f>VLOOKUP(A34,'2020'!A31:D1058,4,FALSE)</f>
        <v>67887</v>
      </c>
      <c r="E34" s="1">
        <f t="shared" si="0"/>
        <v>0.48933789653810716</v>
      </c>
      <c r="F34" s="3">
        <f t="shared" si="1"/>
        <v>22305</v>
      </c>
    </row>
    <row r="35" spans="1:6" x14ac:dyDescent="0.25">
      <c r="A35" t="s">
        <v>36</v>
      </c>
      <c r="B35" s="2">
        <v>565</v>
      </c>
      <c r="C35" s="2">
        <f>VLOOKUP(A35,'2020'!A32:D1059,4,FALSE)</f>
        <v>545</v>
      </c>
      <c r="E35" s="1">
        <f t="shared" si="0"/>
        <v>-3.5398230088495575E-2</v>
      </c>
      <c r="F35" s="3">
        <f t="shared" si="1"/>
        <v>-20</v>
      </c>
    </row>
    <row r="36" spans="1:6" x14ac:dyDescent="0.25">
      <c r="A36" t="s">
        <v>37</v>
      </c>
      <c r="B36" s="2">
        <v>1128</v>
      </c>
      <c r="C36" s="2">
        <f>VLOOKUP(A36,'2020'!A33:D1060,4,FALSE)</f>
        <v>1116</v>
      </c>
      <c r="E36" s="1">
        <f t="shared" si="0"/>
        <v>-1.0638297872340425E-2</v>
      </c>
      <c r="F36" s="3">
        <f t="shared" si="1"/>
        <v>-12</v>
      </c>
    </row>
    <row r="37" spans="1:6" x14ac:dyDescent="0.25">
      <c r="A37" t="s">
        <v>38</v>
      </c>
      <c r="B37" s="2">
        <v>484</v>
      </c>
      <c r="C37" s="2">
        <f>VLOOKUP(A37,'2020'!A34:D1061,4,FALSE)</f>
        <v>525</v>
      </c>
      <c r="E37" s="1">
        <f t="shared" si="0"/>
        <v>8.4710743801652888E-2</v>
      </c>
      <c r="F37" s="3">
        <f t="shared" si="1"/>
        <v>41</v>
      </c>
    </row>
    <row r="38" spans="1:6" x14ac:dyDescent="0.25">
      <c r="A38" t="s">
        <v>39</v>
      </c>
      <c r="B38" s="2">
        <v>131</v>
      </c>
      <c r="C38" s="2">
        <f>VLOOKUP(A38,'2020'!A35:D1062,4,FALSE)</f>
        <v>117</v>
      </c>
      <c r="E38" s="1">
        <f t="shared" si="0"/>
        <v>-0.10687022900763359</v>
      </c>
      <c r="F38" s="3">
        <f t="shared" si="1"/>
        <v>-14</v>
      </c>
    </row>
    <row r="39" spans="1:6" x14ac:dyDescent="0.25">
      <c r="A39" t="s">
        <v>40</v>
      </c>
      <c r="B39" s="2">
        <v>74</v>
      </c>
      <c r="C39" s="2">
        <f>VLOOKUP(A39,'2020'!A36:D1063,4,FALSE)</f>
        <v>62</v>
      </c>
      <c r="E39" s="1">
        <f t="shared" si="0"/>
        <v>-0.16216216216216217</v>
      </c>
      <c r="F39" s="3">
        <f t="shared" si="1"/>
        <v>-12</v>
      </c>
    </row>
    <row r="40" spans="1:6" x14ac:dyDescent="0.25">
      <c r="A40" t="s">
        <v>41</v>
      </c>
      <c r="B40" s="2">
        <v>108</v>
      </c>
      <c r="C40" s="2">
        <f>VLOOKUP(A40,'2020'!A37:D1064,4,FALSE)</f>
        <v>97</v>
      </c>
      <c r="E40" s="1">
        <f t="shared" si="0"/>
        <v>-0.10185185185185185</v>
      </c>
      <c r="F40" s="3">
        <f t="shared" si="1"/>
        <v>-11</v>
      </c>
    </row>
    <row r="41" spans="1:6" x14ac:dyDescent="0.25">
      <c r="A41" t="s">
        <v>42</v>
      </c>
      <c r="B41" s="2">
        <v>100</v>
      </c>
      <c r="C41" s="2">
        <f>VLOOKUP(A41,'2020'!A38:D1065,4,FALSE)</f>
        <v>96</v>
      </c>
      <c r="E41" s="1">
        <f t="shared" si="0"/>
        <v>-0.04</v>
      </c>
      <c r="F41" s="3">
        <f t="shared" si="1"/>
        <v>-4</v>
      </c>
    </row>
    <row r="42" spans="1:6" x14ac:dyDescent="0.25">
      <c r="A42" t="s">
        <v>43</v>
      </c>
      <c r="B42" s="2">
        <v>429</v>
      </c>
      <c r="C42" s="2">
        <f>VLOOKUP(A42,'2020'!A39:D1066,4,FALSE)</f>
        <v>419</v>
      </c>
      <c r="E42" s="1">
        <f t="shared" si="0"/>
        <v>-2.3310023310023312E-2</v>
      </c>
      <c r="F42" s="3">
        <f t="shared" si="1"/>
        <v>-10</v>
      </c>
    </row>
    <row r="43" spans="1:6" x14ac:dyDescent="0.25">
      <c r="A43" t="s">
        <v>44</v>
      </c>
      <c r="B43" s="2">
        <v>926</v>
      </c>
      <c r="C43" s="2">
        <f>VLOOKUP(A43,'2020'!A40:D1067,4,FALSE)</f>
        <v>875</v>
      </c>
      <c r="E43" s="1">
        <f t="shared" si="0"/>
        <v>-5.5075593952483799E-2</v>
      </c>
      <c r="F43" s="3">
        <f t="shared" si="1"/>
        <v>-51</v>
      </c>
    </row>
    <row r="44" spans="1:6" x14ac:dyDescent="0.25">
      <c r="A44" t="s">
        <v>45</v>
      </c>
      <c r="B44" s="2">
        <v>1126</v>
      </c>
      <c r="C44" s="2">
        <f>VLOOKUP(A44,'2020'!A41:D1068,4,FALSE)</f>
        <v>1110</v>
      </c>
      <c r="E44" s="1">
        <f t="shared" si="0"/>
        <v>-1.4209591474245116E-2</v>
      </c>
      <c r="F44" s="3">
        <f t="shared" si="1"/>
        <v>-16</v>
      </c>
    </row>
    <row r="45" spans="1:6" x14ac:dyDescent="0.25">
      <c r="A45" t="s">
        <v>46</v>
      </c>
      <c r="B45" s="2">
        <v>206</v>
      </c>
      <c r="C45" s="2">
        <f>VLOOKUP(A45,'2020'!A42:D1069,4,FALSE)</f>
        <v>222</v>
      </c>
      <c r="E45" s="1">
        <f t="shared" si="0"/>
        <v>7.7669902912621352E-2</v>
      </c>
      <c r="F45" s="3">
        <f t="shared" si="1"/>
        <v>16</v>
      </c>
    </row>
    <row r="46" spans="1:6" x14ac:dyDescent="0.25">
      <c r="A46" t="s">
        <v>47</v>
      </c>
      <c r="B46" s="2">
        <v>4170</v>
      </c>
      <c r="C46" s="2">
        <f>VLOOKUP(A46,'2020'!A43:D1070,4,FALSE)</f>
        <v>5943</v>
      </c>
      <c r="E46" s="1">
        <f t="shared" si="0"/>
        <v>0.42517985611510789</v>
      </c>
      <c r="F46" s="3">
        <f t="shared" si="1"/>
        <v>1773</v>
      </c>
    </row>
    <row r="47" spans="1:6" x14ac:dyDescent="0.25">
      <c r="A47" t="s">
        <v>48</v>
      </c>
      <c r="B47" s="2">
        <v>458</v>
      </c>
      <c r="C47" s="2">
        <f>VLOOKUP(A47,'2020'!A44:D1071,4,FALSE)</f>
        <v>436</v>
      </c>
      <c r="E47" s="1">
        <f t="shared" si="0"/>
        <v>-4.8034934497816595E-2</v>
      </c>
      <c r="F47" s="3">
        <f t="shared" si="1"/>
        <v>-22</v>
      </c>
    </row>
    <row r="48" spans="1:6" x14ac:dyDescent="0.25">
      <c r="A48" t="s">
        <v>49</v>
      </c>
      <c r="B48" s="2">
        <v>40</v>
      </c>
      <c r="C48" s="2">
        <f>VLOOKUP(A48,'2020'!A45:D1072,4,FALSE)</f>
        <v>33</v>
      </c>
      <c r="E48" s="1">
        <f t="shared" si="0"/>
        <v>-0.17499999999999999</v>
      </c>
      <c r="F48" s="3">
        <f t="shared" si="1"/>
        <v>-7</v>
      </c>
    </row>
    <row r="49" spans="1:6" x14ac:dyDescent="0.25">
      <c r="A49" t="s">
        <v>50</v>
      </c>
      <c r="B49" s="2">
        <v>311</v>
      </c>
      <c r="C49" s="2">
        <f>VLOOKUP(A49,'2020'!A46:D1073,4,FALSE)</f>
        <v>296</v>
      </c>
      <c r="E49" s="1">
        <f t="shared" si="0"/>
        <v>-4.8231511254019289E-2</v>
      </c>
      <c r="F49" s="3">
        <f t="shared" si="1"/>
        <v>-15</v>
      </c>
    </row>
    <row r="50" spans="1:6" x14ac:dyDescent="0.25">
      <c r="A50" t="s">
        <v>1026</v>
      </c>
      <c r="B50" s="2">
        <v>19</v>
      </c>
      <c r="C50" s="2">
        <f>VLOOKUP(A50,'2020'!A47:D1074,4,FALSE)</f>
        <v>6</v>
      </c>
      <c r="E50" s="1">
        <f t="shared" si="0"/>
        <v>-0.68421052631578949</v>
      </c>
      <c r="F50" s="3">
        <f t="shared" si="1"/>
        <v>-13</v>
      </c>
    </row>
    <row r="51" spans="1:6" x14ac:dyDescent="0.25">
      <c r="A51" t="s">
        <v>52</v>
      </c>
      <c r="B51" s="2">
        <v>1670</v>
      </c>
      <c r="C51" s="2">
        <f>VLOOKUP(A51,'2020'!A48:D1075,4,FALSE)</f>
        <v>2056</v>
      </c>
      <c r="E51" s="1">
        <f t="shared" si="0"/>
        <v>0.2311377245508982</v>
      </c>
      <c r="F51" s="3">
        <f t="shared" si="1"/>
        <v>386</v>
      </c>
    </row>
    <row r="52" spans="1:6" x14ac:dyDescent="0.25">
      <c r="A52" t="s">
        <v>53</v>
      </c>
      <c r="B52" s="2">
        <v>7112</v>
      </c>
      <c r="C52" s="2">
        <f>VLOOKUP(A52,'2020'!A49:D1076,4,FALSE)</f>
        <v>6792</v>
      </c>
      <c r="E52" s="1">
        <f t="shared" si="0"/>
        <v>-4.4994375703037118E-2</v>
      </c>
      <c r="F52" s="3">
        <f t="shared" si="1"/>
        <v>-320</v>
      </c>
    </row>
    <row r="53" spans="1:6" x14ac:dyDescent="0.25">
      <c r="A53" t="s">
        <v>54</v>
      </c>
      <c r="B53" s="2">
        <v>322</v>
      </c>
      <c r="C53" s="2">
        <f>VLOOKUP(A53,'2020'!A50:D1077,4,FALSE)</f>
        <v>265</v>
      </c>
      <c r="E53" s="1">
        <f t="shared" si="0"/>
        <v>-0.17701863354037267</v>
      </c>
      <c r="F53" s="3">
        <f t="shared" si="1"/>
        <v>-57</v>
      </c>
    </row>
    <row r="54" spans="1:6" x14ac:dyDescent="0.25">
      <c r="A54" t="s">
        <v>55</v>
      </c>
      <c r="B54" s="2">
        <v>2176</v>
      </c>
      <c r="C54" s="2">
        <f>VLOOKUP(A54,'2020'!A51:D1078,4,FALSE)</f>
        <v>2053</v>
      </c>
      <c r="E54" s="1">
        <f t="shared" si="0"/>
        <v>-5.6525735294117647E-2</v>
      </c>
      <c r="F54" s="3">
        <f t="shared" si="1"/>
        <v>-123</v>
      </c>
    </row>
    <row r="55" spans="1:6" x14ac:dyDescent="0.25">
      <c r="A55" t="s">
        <v>56</v>
      </c>
      <c r="B55" s="2">
        <v>1036</v>
      </c>
      <c r="C55" s="2">
        <f>VLOOKUP(A55,'2020'!A52:D1079,4,FALSE)</f>
        <v>968</v>
      </c>
      <c r="E55" s="1">
        <f t="shared" si="0"/>
        <v>-6.5637065637065631E-2</v>
      </c>
      <c r="F55" s="3">
        <f t="shared" si="1"/>
        <v>-68</v>
      </c>
    </row>
    <row r="56" spans="1:6" x14ac:dyDescent="0.25">
      <c r="A56" t="s">
        <v>57</v>
      </c>
      <c r="B56" s="2">
        <v>185</v>
      </c>
      <c r="C56" s="2">
        <f>VLOOKUP(A56,'2020'!A53:D1080,4,FALSE)</f>
        <v>169</v>
      </c>
      <c r="E56" s="1">
        <f t="shared" si="0"/>
        <v>-8.6486486486486491E-2</v>
      </c>
      <c r="F56" s="3">
        <f t="shared" si="1"/>
        <v>-16</v>
      </c>
    </row>
    <row r="57" spans="1:6" x14ac:dyDescent="0.25">
      <c r="A57" t="s">
        <v>58</v>
      </c>
      <c r="B57" s="2">
        <v>1506</v>
      </c>
      <c r="C57" s="2">
        <f>VLOOKUP(A57,'2020'!A54:D1081,4,FALSE)</f>
        <v>1683</v>
      </c>
      <c r="E57" s="1">
        <f t="shared" si="0"/>
        <v>0.11752988047808766</v>
      </c>
      <c r="F57" s="3">
        <f t="shared" si="1"/>
        <v>177</v>
      </c>
    </row>
    <row r="58" spans="1:6" x14ac:dyDescent="0.25">
      <c r="A58" t="s">
        <v>59</v>
      </c>
      <c r="B58" s="2">
        <v>143</v>
      </c>
      <c r="C58" s="2">
        <f>VLOOKUP(A58,'2020'!A55:D1082,4,FALSE)</f>
        <v>133</v>
      </c>
      <c r="E58" s="1">
        <f t="shared" si="0"/>
        <v>-6.9930069930069935E-2</v>
      </c>
      <c r="F58" s="3">
        <f t="shared" si="1"/>
        <v>-10</v>
      </c>
    </row>
    <row r="59" spans="1:6" x14ac:dyDescent="0.25">
      <c r="A59" t="s">
        <v>60</v>
      </c>
      <c r="B59" s="2">
        <v>561</v>
      </c>
      <c r="C59" s="2">
        <f>VLOOKUP(A59,'2020'!A56:D1083,4,FALSE)</f>
        <v>522</v>
      </c>
      <c r="E59" s="1">
        <f t="shared" si="0"/>
        <v>-6.9518716577540107E-2</v>
      </c>
      <c r="F59" s="3">
        <f t="shared" si="1"/>
        <v>-39</v>
      </c>
    </row>
    <row r="60" spans="1:6" x14ac:dyDescent="0.25">
      <c r="A60" t="s">
        <v>61</v>
      </c>
      <c r="B60" s="2">
        <v>303</v>
      </c>
      <c r="C60" s="2">
        <f>VLOOKUP(A60,'2020'!A57:D1084,4,FALSE)</f>
        <v>233</v>
      </c>
      <c r="E60" s="1">
        <f t="shared" si="0"/>
        <v>-0.23102310231023102</v>
      </c>
      <c r="F60" s="3">
        <f t="shared" si="1"/>
        <v>-70</v>
      </c>
    </row>
    <row r="61" spans="1:6" x14ac:dyDescent="0.25">
      <c r="A61" t="s">
        <v>62</v>
      </c>
      <c r="B61" s="2">
        <v>109</v>
      </c>
      <c r="C61" s="2">
        <f>VLOOKUP(A61,'2020'!A58:D1085,4,FALSE)</f>
        <v>99</v>
      </c>
      <c r="E61" s="1">
        <f t="shared" si="0"/>
        <v>-9.1743119266055051E-2</v>
      </c>
      <c r="F61" s="3">
        <f t="shared" si="1"/>
        <v>-10</v>
      </c>
    </row>
    <row r="62" spans="1:6" x14ac:dyDescent="0.25">
      <c r="A62" t="s">
        <v>63</v>
      </c>
      <c r="B62" s="2">
        <v>68</v>
      </c>
      <c r="C62" s="2">
        <f>VLOOKUP(A62,'2020'!A59:D1086,4,FALSE)</f>
        <v>79</v>
      </c>
      <c r="E62" s="1">
        <f t="shared" si="0"/>
        <v>0.16176470588235295</v>
      </c>
      <c r="F62" s="3">
        <f t="shared" si="1"/>
        <v>11</v>
      </c>
    </row>
    <row r="63" spans="1:6" x14ac:dyDescent="0.25">
      <c r="A63" t="s">
        <v>64</v>
      </c>
      <c r="B63" s="2">
        <v>732</v>
      </c>
      <c r="C63" s="2">
        <f>VLOOKUP(A63,'2020'!A60:D1087,4,FALSE)</f>
        <v>699</v>
      </c>
      <c r="E63" s="1">
        <f t="shared" si="0"/>
        <v>-4.5081967213114756E-2</v>
      </c>
      <c r="F63" s="3">
        <f t="shared" si="1"/>
        <v>-33</v>
      </c>
    </row>
    <row r="64" spans="1:6" x14ac:dyDescent="0.25">
      <c r="A64" t="s">
        <v>65</v>
      </c>
      <c r="B64" s="2">
        <v>25</v>
      </c>
      <c r="C64" s="2">
        <f>VLOOKUP(A64,'2020'!A61:D1088,4,FALSE)</f>
        <v>23</v>
      </c>
      <c r="E64" s="1">
        <f t="shared" si="0"/>
        <v>-0.08</v>
      </c>
      <c r="F64" s="3">
        <f t="shared" si="1"/>
        <v>-2</v>
      </c>
    </row>
    <row r="65" spans="1:6" x14ac:dyDescent="0.25">
      <c r="A65" t="s">
        <v>66</v>
      </c>
      <c r="B65" s="2">
        <v>176</v>
      </c>
      <c r="C65" s="2">
        <f>VLOOKUP(A65,'2020'!A62:D1089,4,FALSE)</f>
        <v>156</v>
      </c>
      <c r="E65" s="1">
        <f t="shared" si="0"/>
        <v>-0.11363636363636363</v>
      </c>
      <c r="F65" s="3">
        <f t="shared" si="1"/>
        <v>-20</v>
      </c>
    </row>
    <row r="66" spans="1:6" x14ac:dyDescent="0.25">
      <c r="A66" t="s">
        <v>67</v>
      </c>
      <c r="B66" s="2">
        <v>191</v>
      </c>
      <c r="C66" s="2">
        <f>VLOOKUP(A66,'2020'!A63:D1090,4,FALSE)</f>
        <v>175</v>
      </c>
      <c r="E66" s="1">
        <f t="shared" si="0"/>
        <v>-8.3769633507853408E-2</v>
      </c>
      <c r="F66" s="3">
        <f t="shared" si="1"/>
        <v>-16</v>
      </c>
    </row>
    <row r="67" spans="1:6" x14ac:dyDescent="0.25">
      <c r="A67" t="s">
        <v>1028</v>
      </c>
      <c r="B67" s="2">
        <v>50</v>
      </c>
      <c r="C67" s="2">
        <f>VLOOKUP(A67,'2020'!A64:D1091,4,FALSE)</f>
        <v>5</v>
      </c>
      <c r="E67" s="1">
        <f t="shared" si="0"/>
        <v>-0.9</v>
      </c>
      <c r="F67" s="3">
        <f t="shared" si="1"/>
        <v>-45</v>
      </c>
    </row>
    <row r="68" spans="1:6" x14ac:dyDescent="0.25">
      <c r="A68" t="s">
        <v>69</v>
      </c>
      <c r="B68" s="2">
        <v>66</v>
      </c>
      <c r="C68" s="2">
        <f>VLOOKUP(A68,'2020'!A65:D1092,4,FALSE)</f>
        <v>45</v>
      </c>
      <c r="E68" s="1">
        <f t="shared" si="0"/>
        <v>-0.31818181818181818</v>
      </c>
      <c r="F68" s="3">
        <f t="shared" si="1"/>
        <v>-21</v>
      </c>
    </row>
    <row r="69" spans="1:6" x14ac:dyDescent="0.25">
      <c r="A69" t="s">
        <v>70</v>
      </c>
      <c r="B69" s="2">
        <v>499</v>
      </c>
      <c r="C69" s="2">
        <f>VLOOKUP(A69,'2020'!A66:D1093,4,FALSE)</f>
        <v>430</v>
      </c>
      <c r="E69" s="1">
        <f t="shared" ref="E69:E132" si="2">((C69-B69)/B69)</f>
        <v>-0.13827655310621242</v>
      </c>
      <c r="F69" s="3">
        <f t="shared" ref="F69:F132" si="3">C69-B69</f>
        <v>-69</v>
      </c>
    </row>
    <row r="70" spans="1:6" x14ac:dyDescent="0.25">
      <c r="A70" t="s">
        <v>71</v>
      </c>
      <c r="B70" s="2">
        <v>713</v>
      </c>
      <c r="C70" s="2">
        <f>VLOOKUP(A70,'2020'!A67:D1094,4,FALSE)</f>
        <v>700</v>
      </c>
      <c r="E70" s="1">
        <f t="shared" si="2"/>
        <v>-1.82328190743338E-2</v>
      </c>
      <c r="F70" s="3">
        <f t="shared" si="3"/>
        <v>-13</v>
      </c>
    </row>
    <row r="71" spans="1:6" x14ac:dyDescent="0.25">
      <c r="A71" t="s">
        <v>72</v>
      </c>
      <c r="B71" s="2">
        <v>1101</v>
      </c>
      <c r="C71" s="2">
        <f>VLOOKUP(A71,'2020'!A68:D1095,4,FALSE)</f>
        <v>962</v>
      </c>
      <c r="E71" s="1">
        <f t="shared" si="2"/>
        <v>-0.1262488646684832</v>
      </c>
      <c r="F71" s="3">
        <f t="shared" si="3"/>
        <v>-139</v>
      </c>
    </row>
    <row r="72" spans="1:6" x14ac:dyDescent="0.25">
      <c r="A72" t="s">
        <v>73</v>
      </c>
      <c r="B72" s="2">
        <v>471</v>
      </c>
      <c r="C72" s="2">
        <f>VLOOKUP(A72,'2020'!A69:D1096,4,FALSE)</f>
        <v>405</v>
      </c>
      <c r="E72" s="1">
        <f t="shared" si="2"/>
        <v>-0.14012738853503184</v>
      </c>
      <c r="F72" s="3">
        <f t="shared" si="3"/>
        <v>-66</v>
      </c>
    </row>
    <row r="73" spans="1:6" x14ac:dyDescent="0.25">
      <c r="A73" t="s">
        <v>74</v>
      </c>
      <c r="B73" s="2">
        <v>494</v>
      </c>
      <c r="C73" s="2">
        <f>VLOOKUP(A73,'2020'!A70:D1097,4,FALSE)</f>
        <v>445</v>
      </c>
      <c r="E73" s="1">
        <f t="shared" si="2"/>
        <v>-9.9190283400809723E-2</v>
      </c>
      <c r="F73" s="3">
        <f t="shared" si="3"/>
        <v>-49</v>
      </c>
    </row>
    <row r="74" spans="1:6" x14ac:dyDescent="0.25">
      <c r="A74" t="s">
        <v>75</v>
      </c>
      <c r="B74" s="2">
        <v>15</v>
      </c>
      <c r="C74" s="2">
        <f>VLOOKUP(A74,'2020'!A71:D1098,4,FALSE)</f>
        <v>15</v>
      </c>
      <c r="E74" s="1">
        <f t="shared" si="2"/>
        <v>0</v>
      </c>
      <c r="F74" s="3">
        <f t="shared" si="3"/>
        <v>0</v>
      </c>
    </row>
    <row r="75" spans="1:6" x14ac:dyDescent="0.25">
      <c r="A75" t="s">
        <v>76</v>
      </c>
      <c r="B75" s="2">
        <v>191</v>
      </c>
      <c r="C75" s="2">
        <f>VLOOKUP(A75,'2020'!A72:D1099,4,FALSE)</f>
        <v>161</v>
      </c>
      <c r="E75" s="1">
        <f t="shared" si="2"/>
        <v>-0.15706806282722513</v>
      </c>
      <c r="F75" s="3">
        <f t="shared" si="3"/>
        <v>-30</v>
      </c>
    </row>
    <row r="76" spans="1:6" x14ac:dyDescent="0.25">
      <c r="A76" t="s">
        <v>77</v>
      </c>
      <c r="B76" s="2">
        <v>48</v>
      </c>
      <c r="C76" s="2">
        <f>VLOOKUP(A76,'2020'!A73:D1100,4,FALSE)</f>
        <v>46</v>
      </c>
      <c r="E76" s="1">
        <f t="shared" si="2"/>
        <v>-4.1666666666666664E-2</v>
      </c>
      <c r="F76" s="3">
        <f t="shared" si="3"/>
        <v>-2</v>
      </c>
    </row>
    <row r="77" spans="1:6" x14ac:dyDescent="0.25">
      <c r="A77" t="s">
        <v>1029</v>
      </c>
      <c r="B77" s="2">
        <v>952</v>
      </c>
      <c r="C77" s="2">
        <f>VLOOKUP(A77,'2020'!A74:D1101,4,FALSE)</f>
        <v>880</v>
      </c>
      <c r="E77" s="1">
        <f t="shared" si="2"/>
        <v>-7.5630252100840331E-2</v>
      </c>
      <c r="F77" s="3">
        <f t="shared" si="3"/>
        <v>-72</v>
      </c>
    </row>
    <row r="78" spans="1:6" x14ac:dyDescent="0.25">
      <c r="A78" t="s">
        <v>79</v>
      </c>
      <c r="B78" s="2">
        <v>1440</v>
      </c>
      <c r="C78" s="2">
        <f>VLOOKUP(A78,'2020'!A75:D1102,4,FALSE)</f>
        <v>1508</v>
      </c>
      <c r="E78" s="1">
        <f t="shared" si="2"/>
        <v>4.7222222222222221E-2</v>
      </c>
      <c r="F78" s="3">
        <f t="shared" si="3"/>
        <v>68</v>
      </c>
    </row>
    <row r="79" spans="1:6" x14ac:dyDescent="0.25">
      <c r="A79" t="s">
        <v>80</v>
      </c>
      <c r="B79" s="2">
        <v>2534</v>
      </c>
      <c r="C79" s="2">
        <f>VLOOKUP(A79,'2020'!A76:D1103,4,FALSE)</f>
        <v>2330</v>
      </c>
      <c r="E79" s="1">
        <f t="shared" si="2"/>
        <v>-8.050513022888714E-2</v>
      </c>
      <c r="F79" s="3">
        <f t="shared" si="3"/>
        <v>-204</v>
      </c>
    </row>
    <row r="80" spans="1:6" x14ac:dyDescent="0.25">
      <c r="A80" t="s">
        <v>81</v>
      </c>
      <c r="B80" s="2">
        <v>2191</v>
      </c>
      <c r="C80" s="2">
        <f>VLOOKUP(A80,'2020'!A77:D1104,4,FALSE)</f>
        <v>2363</v>
      </c>
      <c r="E80" s="1">
        <f t="shared" si="2"/>
        <v>7.8502966681880421E-2</v>
      </c>
      <c r="F80" s="3">
        <f t="shared" si="3"/>
        <v>172</v>
      </c>
    </row>
    <row r="81" spans="1:6" x14ac:dyDescent="0.25">
      <c r="A81" t="s">
        <v>82</v>
      </c>
      <c r="B81" s="2">
        <v>2376</v>
      </c>
      <c r="C81" s="2">
        <f>VLOOKUP(A81,'2020'!A78:D1105,4,FALSE)</f>
        <v>2463</v>
      </c>
      <c r="E81" s="1">
        <f t="shared" si="2"/>
        <v>3.6616161616161616E-2</v>
      </c>
      <c r="F81" s="3">
        <f t="shared" si="3"/>
        <v>87</v>
      </c>
    </row>
    <row r="82" spans="1:6" x14ac:dyDescent="0.25">
      <c r="A82" t="s">
        <v>83</v>
      </c>
      <c r="B82" s="2">
        <v>405</v>
      </c>
      <c r="C82" s="2">
        <f>VLOOKUP(A82,'2020'!A79:D1106,4,FALSE)</f>
        <v>347</v>
      </c>
      <c r="E82" s="1">
        <f t="shared" si="2"/>
        <v>-0.14320987654320988</v>
      </c>
      <c r="F82" s="3">
        <f t="shared" si="3"/>
        <v>-58</v>
      </c>
    </row>
    <row r="83" spans="1:6" x14ac:dyDescent="0.25">
      <c r="A83" t="s">
        <v>1030</v>
      </c>
      <c r="B83" s="2">
        <v>118</v>
      </c>
      <c r="C83" s="2">
        <f>VLOOKUP(A83,'2020'!A80:D1107,4,FALSE)</f>
        <v>93</v>
      </c>
      <c r="E83" s="1">
        <f t="shared" si="2"/>
        <v>-0.21186440677966101</v>
      </c>
      <c r="F83" s="3">
        <f t="shared" si="3"/>
        <v>-25</v>
      </c>
    </row>
    <row r="84" spans="1:6" x14ac:dyDescent="0.25">
      <c r="A84" t="s">
        <v>85</v>
      </c>
      <c r="B84" s="2">
        <v>41</v>
      </c>
      <c r="C84" s="2">
        <f>VLOOKUP(A84,'2020'!A81:D1108,4,FALSE)</f>
        <v>39</v>
      </c>
      <c r="E84" s="1">
        <f t="shared" si="2"/>
        <v>-4.878048780487805E-2</v>
      </c>
      <c r="F84" s="3">
        <f t="shared" si="3"/>
        <v>-2</v>
      </c>
    </row>
    <row r="85" spans="1:6" x14ac:dyDescent="0.25">
      <c r="A85" t="s">
        <v>86</v>
      </c>
      <c r="B85" s="2">
        <v>32</v>
      </c>
      <c r="C85" s="2">
        <f>VLOOKUP(A85,'2020'!A82:D1109,4,FALSE)</f>
        <v>23</v>
      </c>
      <c r="E85" s="1">
        <f t="shared" si="2"/>
        <v>-0.28125</v>
      </c>
      <c r="F85" s="3">
        <f t="shared" si="3"/>
        <v>-9</v>
      </c>
    </row>
    <row r="86" spans="1:6" x14ac:dyDescent="0.25">
      <c r="A86" t="s">
        <v>87</v>
      </c>
      <c r="B86" s="2">
        <v>112</v>
      </c>
      <c r="C86" s="2">
        <f>VLOOKUP(A86,'2020'!A83:D1110,4,FALSE)</f>
        <v>114</v>
      </c>
      <c r="E86" s="1">
        <f t="shared" si="2"/>
        <v>1.7857142857142856E-2</v>
      </c>
      <c r="F86" s="3">
        <f t="shared" si="3"/>
        <v>2</v>
      </c>
    </row>
    <row r="87" spans="1:6" x14ac:dyDescent="0.25">
      <c r="A87" t="s">
        <v>88</v>
      </c>
      <c r="B87" s="2">
        <v>294</v>
      </c>
      <c r="C87" s="2">
        <f>VLOOKUP(A87,'2020'!A84:D1111,4,FALSE)</f>
        <v>269</v>
      </c>
      <c r="E87" s="1">
        <f t="shared" si="2"/>
        <v>-8.5034013605442174E-2</v>
      </c>
      <c r="F87" s="3">
        <f t="shared" si="3"/>
        <v>-25</v>
      </c>
    </row>
    <row r="88" spans="1:6" x14ac:dyDescent="0.25">
      <c r="A88" t="s">
        <v>89</v>
      </c>
      <c r="B88" s="2">
        <v>33217</v>
      </c>
      <c r="C88" s="2">
        <f>VLOOKUP(A88,'2020'!A85:D1112,4,FALSE)</f>
        <v>39102</v>
      </c>
      <c r="E88" s="1">
        <f t="shared" si="2"/>
        <v>0.1771683174278231</v>
      </c>
      <c r="F88" s="3">
        <f t="shared" si="3"/>
        <v>5885</v>
      </c>
    </row>
    <row r="89" spans="1:6" x14ac:dyDescent="0.25">
      <c r="A89" t="s">
        <v>90</v>
      </c>
      <c r="B89" s="2">
        <v>63</v>
      </c>
      <c r="C89" s="2">
        <f>VLOOKUP(A89,'2020'!A86:D1113,4,FALSE)</f>
        <v>57</v>
      </c>
      <c r="E89" s="1">
        <f t="shared" si="2"/>
        <v>-9.5238095238095233E-2</v>
      </c>
      <c r="F89" s="3">
        <f t="shared" si="3"/>
        <v>-6</v>
      </c>
    </row>
    <row r="90" spans="1:6" x14ac:dyDescent="0.25">
      <c r="A90" t="s">
        <v>91</v>
      </c>
      <c r="B90" s="2">
        <v>448</v>
      </c>
      <c r="C90" s="2">
        <f>VLOOKUP(A90,'2020'!A87:D1114,4,FALSE)</f>
        <v>367</v>
      </c>
      <c r="E90" s="1">
        <f t="shared" si="2"/>
        <v>-0.18080357142857142</v>
      </c>
      <c r="F90" s="3">
        <f t="shared" si="3"/>
        <v>-81</v>
      </c>
    </row>
    <row r="91" spans="1:6" x14ac:dyDescent="0.25">
      <c r="A91" t="s">
        <v>92</v>
      </c>
      <c r="B91" s="2">
        <v>215</v>
      </c>
      <c r="C91" s="2">
        <f>VLOOKUP(A91,'2020'!A88:D1115,4,FALSE)</f>
        <v>176</v>
      </c>
      <c r="E91" s="1">
        <f t="shared" si="2"/>
        <v>-0.18139534883720931</v>
      </c>
      <c r="F91" s="3">
        <f t="shared" si="3"/>
        <v>-39</v>
      </c>
    </row>
    <row r="92" spans="1:6" x14ac:dyDescent="0.25">
      <c r="A92" t="s">
        <v>93</v>
      </c>
      <c r="B92" s="2">
        <v>692</v>
      </c>
      <c r="C92" s="2">
        <f>VLOOKUP(A92,'2020'!A89:D1116,4,FALSE)</f>
        <v>713</v>
      </c>
      <c r="E92" s="1">
        <f t="shared" si="2"/>
        <v>3.0346820809248554E-2</v>
      </c>
      <c r="F92" s="3">
        <f t="shared" si="3"/>
        <v>21</v>
      </c>
    </row>
    <row r="93" spans="1:6" x14ac:dyDescent="0.25">
      <c r="A93" t="s">
        <v>94</v>
      </c>
      <c r="B93" s="2">
        <v>296</v>
      </c>
      <c r="C93" s="2">
        <f>VLOOKUP(A93,'2020'!A90:D1117,4,FALSE)</f>
        <v>274</v>
      </c>
      <c r="E93" s="1">
        <f t="shared" si="2"/>
        <v>-7.4324324324324328E-2</v>
      </c>
      <c r="F93" s="3">
        <f t="shared" si="3"/>
        <v>-22</v>
      </c>
    </row>
    <row r="94" spans="1:6" x14ac:dyDescent="0.25">
      <c r="A94" t="s">
        <v>95</v>
      </c>
      <c r="B94" s="2">
        <v>38</v>
      </c>
      <c r="C94" s="2">
        <f>VLOOKUP(A94,'2020'!A91:D1118,4,FALSE)</f>
        <v>29</v>
      </c>
      <c r="E94" s="1">
        <f t="shared" si="2"/>
        <v>-0.23684210526315788</v>
      </c>
      <c r="F94" s="3">
        <f t="shared" si="3"/>
        <v>-9</v>
      </c>
    </row>
    <row r="95" spans="1:6" x14ac:dyDescent="0.25">
      <c r="A95" t="s">
        <v>96</v>
      </c>
      <c r="B95" s="2">
        <v>224</v>
      </c>
      <c r="C95" s="2">
        <f>VLOOKUP(A95,'2020'!A92:D1119,4,FALSE)</f>
        <v>233</v>
      </c>
      <c r="E95" s="1">
        <f t="shared" si="2"/>
        <v>4.0178571428571432E-2</v>
      </c>
      <c r="F95" s="3">
        <f t="shared" si="3"/>
        <v>9</v>
      </c>
    </row>
    <row r="96" spans="1:6" x14ac:dyDescent="0.25">
      <c r="A96" t="s">
        <v>97</v>
      </c>
      <c r="B96" s="2">
        <v>192</v>
      </c>
      <c r="C96" s="2">
        <f>VLOOKUP(A96,'2020'!A93:D1120,4,FALSE)</f>
        <v>125</v>
      </c>
      <c r="E96" s="1">
        <f t="shared" si="2"/>
        <v>-0.34895833333333331</v>
      </c>
      <c r="F96" s="3">
        <f t="shared" si="3"/>
        <v>-67</v>
      </c>
    </row>
    <row r="97" spans="1:6" x14ac:dyDescent="0.25">
      <c r="A97" t="s">
        <v>98</v>
      </c>
      <c r="B97" s="2">
        <v>2640</v>
      </c>
      <c r="C97" s="2">
        <f>VLOOKUP(A97,'2020'!A94:D1121,4,FALSE)</f>
        <v>2682</v>
      </c>
      <c r="E97" s="1">
        <f t="shared" si="2"/>
        <v>1.5909090909090907E-2</v>
      </c>
      <c r="F97" s="3">
        <f t="shared" si="3"/>
        <v>42</v>
      </c>
    </row>
    <row r="98" spans="1:6" x14ac:dyDescent="0.25">
      <c r="A98" t="s">
        <v>99</v>
      </c>
      <c r="B98" s="2">
        <v>1452</v>
      </c>
      <c r="C98" s="2">
        <f>VLOOKUP(A98,'2020'!A95:D1122,4,FALSE)</f>
        <v>1666</v>
      </c>
      <c r="E98" s="1">
        <f t="shared" si="2"/>
        <v>0.14738292011019283</v>
      </c>
      <c r="F98" s="3">
        <f t="shared" si="3"/>
        <v>214</v>
      </c>
    </row>
    <row r="99" spans="1:6" x14ac:dyDescent="0.25">
      <c r="A99" t="s">
        <v>100</v>
      </c>
      <c r="B99" s="2">
        <v>302</v>
      </c>
      <c r="C99" s="2">
        <f>VLOOKUP(A99,'2020'!A96:D1123,4,FALSE)</f>
        <v>302</v>
      </c>
      <c r="E99" s="1">
        <f t="shared" si="2"/>
        <v>0</v>
      </c>
      <c r="F99" s="3">
        <f t="shared" si="3"/>
        <v>0</v>
      </c>
    </row>
    <row r="100" spans="1:6" x14ac:dyDescent="0.25">
      <c r="A100" t="s">
        <v>1032</v>
      </c>
      <c r="B100" s="2">
        <v>33</v>
      </c>
      <c r="C100" s="2">
        <f>VLOOKUP(A100,'2020'!A97:D1124,4,FALSE)</f>
        <v>32</v>
      </c>
      <c r="E100" s="1">
        <f t="shared" si="2"/>
        <v>-3.0303030303030304E-2</v>
      </c>
      <c r="F100" s="3">
        <f t="shared" si="3"/>
        <v>-1</v>
      </c>
    </row>
    <row r="101" spans="1:6" x14ac:dyDescent="0.25">
      <c r="A101" t="s">
        <v>102</v>
      </c>
      <c r="B101" s="2">
        <v>433</v>
      </c>
      <c r="C101" s="2">
        <f>VLOOKUP(A101,'2020'!A98:D1125,4,FALSE)</f>
        <v>359</v>
      </c>
      <c r="E101" s="1">
        <f t="shared" si="2"/>
        <v>-0.17090069284064666</v>
      </c>
      <c r="F101" s="3">
        <f t="shared" si="3"/>
        <v>-74</v>
      </c>
    </row>
    <row r="102" spans="1:6" x14ac:dyDescent="0.25">
      <c r="A102" t="s">
        <v>103</v>
      </c>
      <c r="B102" s="2">
        <v>3860</v>
      </c>
      <c r="C102" s="2">
        <f>VLOOKUP(A102,'2020'!A99:D1126,4,FALSE)</f>
        <v>7365</v>
      </c>
      <c r="E102" s="1">
        <f t="shared" si="2"/>
        <v>0.90803108808290156</v>
      </c>
      <c r="F102" s="3">
        <f t="shared" si="3"/>
        <v>3505</v>
      </c>
    </row>
    <row r="103" spans="1:6" x14ac:dyDescent="0.25">
      <c r="A103" t="s">
        <v>104</v>
      </c>
      <c r="B103" s="2">
        <v>12661</v>
      </c>
      <c r="C103" s="2">
        <f>VLOOKUP(A103,'2020'!A100:D1127,4,FALSE)</f>
        <v>12460</v>
      </c>
      <c r="E103" s="1">
        <f t="shared" si="2"/>
        <v>-1.587552326040597E-2</v>
      </c>
      <c r="F103" s="3">
        <f t="shared" si="3"/>
        <v>-201</v>
      </c>
    </row>
    <row r="104" spans="1:6" x14ac:dyDescent="0.25">
      <c r="A104" t="s">
        <v>105</v>
      </c>
      <c r="B104" s="2">
        <v>129</v>
      </c>
      <c r="C104" s="2">
        <f>VLOOKUP(A104,'2020'!A101:D1128,4,FALSE)</f>
        <v>127</v>
      </c>
      <c r="E104" s="1">
        <f t="shared" si="2"/>
        <v>-1.5503875968992248E-2</v>
      </c>
      <c r="F104" s="3">
        <f t="shared" si="3"/>
        <v>-2</v>
      </c>
    </row>
    <row r="105" spans="1:6" x14ac:dyDescent="0.25">
      <c r="A105" t="s">
        <v>106</v>
      </c>
      <c r="B105" s="2">
        <v>195</v>
      </c>
      <c r="C105" s="2">
        <f>VLOOKUP(A105,'2020'!A102:D1129,4,FALSE)</f>
        <v>181</v>
      </c>
      <c r="E105" s="1">
        <f t="shared" si="2"/>
        <v>-7.179487179487179E-2</v>
      </c>
      <c r="F105" s="3">
        <f t="shared" si="3"/>
        <v>-14</v>
      </c>
    </row>
    <row r="106" spans="1:6" x14ac:dyDescent="0.25">
      <c r="A106" t="s">
        <v>107</v>
      </c>
      <c r="B106" s="2">
        <v>707</v>
      </c>
      <c r="C106" s="2">
        <f>VLOOKUP(A106,'2020'!A103:D1130,4,FALSE)</f>
        <v>701</v>
      </c>
      <c r="E106" s="1">
        <f t="shared" si="2"/>
        <v>-8.4865629420084864E-3</v>
      </c>
      <c r="F106" s="3">
        <f t="shared" si="3"/>
        <v>-6</v>
      </c>
    </row>
    <row r="107" spans="1:6" x14ac:dyDescent="0.25">
      <c r="A107" t="s">
        <v>108</v>
      </c>
      <c r="B107" s="2">
        <v>159</v>
      </c>
      <c r="C107" s="2">
        <f>VLOOKUP(A107,'2020'!A104:D1131,4,FALSE)</f>
        <v>147</v>
      </c>
      <c r="E107" s="1">
        <f t="shared" si="2"/>
        <v>-7.5471698113207544E-2</v>
      </c>
      <c r="F107" s="3">
        <f t="shared" si="3"/>
        <v>-12</v>
      </c>
    </row>
    <row r="108" spans="1:6" x14ac:dyDescent="0.25">
      <c r="A108" t="s">
        <v>1033</v>
      </c>
      <c r="B108" s="2">
        <v>99</v>
      </c>
      <c r="C108" s="2">
        <f>VLOOKUP(A108,'2020'!A105:D1132,4,FALSE)</f>
        <v>84</v>
      </c>
      <c r="E108" s="1">
        <f t="shared" si="2"/>
        <v>-0.15151515151515152</v>
      </c>
      <c r="F108" s="3">
        <f t="shared" si="3"/>
        <v>-15</v>
      </c>
    </row>
    <row r="109" spans="1:6" x14ac:dyDescent="0.25">
      <c r="A109" t="s">
        <v>110</v>
      </c>
      <c r="B109" s="2">
        <v>86</v>
      </c>
      <c r="C109" s="2">
        <f>VLOOKUP(A109,'2020'!A106:D1133,4,FALSE)</f>
        <v>75</v>
      </c>
      <c r="E109" s="1">
        <f t="shared" si="2"/>
        <v>-0.12790697674418605</v>
      </c>
      <c r="F109" s="3">
        <f t="shared" si="3"/>
        <v>-11</v>
      </c>
    </row>
    <row r="110" spans="1:6" x14ac:dyDescent="0.25">
      <c r="A110" t="s">
        <v>111</v>
      </c>
      <c r="B110" s="2">
        <v>309</v>
      </c>
      <c r="C110" s="2">
        <f>VLOOKUP(A110,'2020'!A107:D1134,4,FALSE)</f>
        <v>341</v>
      </c>
      <c r="E110" s="1">
        <f t="shared" si="2"/>
        <v>0.10355987055016182</v>
      </c>
      <c r="F110" s="3">
        <f t="shared" si="3"/>
        <v>32</v>
      </c>
    </row>
    <row r="111" spans="1:6" x14ac:dyDescent="0.25">
      <c r="A111" t="s">
        <v>112</v>
      </c>
      <c r="B111" s="2">
        <v>128</v>
      </c>
      <c r="C111" s="2">
        <f>VLOOKUP(A111,'2020'!A108:D1135,4,FALSE)</f>
        <v>143</v>
      </c>
      <c r="E111" s="1">
        <f t="shared" si="2"/>
        <v>0.1171875</v>
      </c>
      <c r="F111" s="3">
        <f t="shared" si="3"/>
        <v>15</v>
      </c>
    </row>
    <row r="112" spans="1:6" x14ac:dyDescent="0.25">
      <c r="A112" t="s">
        <v>113</v>
      </c>
      <c r="B112" s="2">
        <v>483</v>
      </c>
      <c r="C112" s="2">
        <f>VLOOKUP(A112,'2020'!A109:D1136,4,FALSE)</f>
        <v>500</v>
      </c>
      <c r="E112" s="1">
        <f t="shared" si="2"/>
        <v>3.5196687370600416E-2</v>
      </c>
      <c r="F112" s="3">
        <f t="shared" si="3"/>
        <v>17</v>
      </c>
    </row>
    <row r="113" spans="1:6" x14ac:dyDescent="0.25">
      <c r="A113" t="s">
        <v>114</v>
      </c>
      <c r="B113" s="2">
        <v>182</v>
      </c>
      <c r="C113" s="2">
        <f>VLOOKUP(A113,'2020'!A110:D1137,4,FALSE)</f>
        <v>148</v>
      </c>
      <c r="E113" s="1">
        <f t="shared" si="2"/>
        <v>-0.18681318681318682</v>
      </c>
      <c r="F113" s="3">
        <f t="shared" si="3"/>
        <v>-34</v>
      </c>
    </row>
    <row r="114" spans="1:6" x14ac:dyDescent="0.25">
      <c r="A114" t="s">
        <v>115</v>
      </c>
      <c r="B114" s="2">
        <v>652</v>
      </c>
      <c r="C114" s="2">
        <f>VLOOKUP(A114,'2020'!A111:D1138,4,FALSE)</f>
        <v>600</v>
      </c>
      <c r="E114" s="1">
        <f t="shared" si="2"/>
        <v>-7.9754601226993863E-2</v>
      </c>
      <c r="F114" s="3">
        <f t="shared" si="3"/>
        <v>-52</v>
      </c>
    </row>
    <row r="115" spans="1:6" x14ac:dyDescent="0.25">
      <c r="A115" t="s">
        <v>116</v>
      </c>
      <c r="B115" s="2">
        <v>160</v>
      </c>
      <c r="C115" s="2">
        <f>VLOOKUP(A115,'2020'!A112:D1139,4,FALSE)</f>
        <v>145</v>
      </c>
      <c r="E115" s="1">
        <f t="shared" si="2"/>
        <v>-9.375E-2</v>
      </c>
      <c r="F115" s="3">
        <f t="shared" si="3"/>
        <v>-15</v>
      </c>
    </row>
    <row r="116" spans="1:6" x14ac:dyDescent="0.25">
      <c r="A116" t="s">
        <v>117</v>
      </c>
      <c r="B116" s="2">
        <v>2069</v>
      </c>
      <c r="C116" s="2">
        <f>VLOOKUP(A116,'2020'!A113:D1140,4,FALSE)</f>
        <v>2044</v>
      </c>
      <c r="E116" s="1">
        <f t="shared" si="2"/>
        <v>-1.2083131947800869E-2</v>
      </c>
      <c r="F116" s="3">
        <f t="shared" si="3"/>
        <v>-25</v>
      </c>
    </row>
    <row r="117" spans="1:6" x14ac:dyDescent="0.25">
      <c r="A117" t="s">
        <v>118</v>
      </c>
      <c r="B117" s="2">
        <v>322</v>
      </c>
      <c r="C117" s="2">
        <f>VLOOKUP(A117,'2020'!A114:D1141,4,FALSE)</f>
        <v>294</v>
      </c>
      <c r="E117" s="1">
        <f t="shared" si="2"/>
        <v>-8.6956521739130432E-2</v>
      </c>
      <c r="F117" s="3">
        <f t="shared" si="3"/>
        <v>-28</v>
      </c>
    </row>
    <row r="118" spans="1:6" x14ac:dyDescent="0.25">
      <c r="A118" t="s">
        <v>119</v>
      </c>
      <c r="B118" s="2">
        <v>1468</v>
      </c>
      <c r="C118" s="2">
        <f>VLOOKUP(A118,'2020'!A115:D1142,4,FALSE)</f>
        <v>1502</v>
      </c>
      <c r="E118" s="1">
        <f t="shared" si="2"/>
        <v>2.316076294277929E-2</v>
      </c>
      <c r="F118" s="3">
        <f t="shared" si="3"/>
        <v>34</v>
      </c>
    </row>
    <row r="119" spans="1:6" x14ac:dyDescent="0.25">
      <c r="A119" t="s">
        <v>120</v>
      </c>
      <c r="B119" s="2">
        <v>151</v>
      </c>
      <c r="C119" s="2">
        <f>VLOOKUP(A119,'2020'!A116:D1143,4,FALSE)</f>
        <v>129</v>
      </c>
      <c r="E119" s="1">
        <f t="shared" si="2"/>
        <v>-0.14569536423841059</v>
      </c>
      <c r="F119" s="3">
        <f t="shared" si="3"/>
        <v>-22</v>
      </c>
    </row>
    <row r="120" spans="1:6" x14ac:dyDescent="0.25">
      <c r="A120" t="s">
        <v>121</v>
      </c>
      <c r="B120" s="2">
        <v>43</v>
      </c>
      <c r="C120" s="2">
        <f>VLOOKUP(A120,'2020'!A117:D1144,4,FALSE)</f>
        <v>34</v>
      </c>
      <c r="E120" s="1">
        <f t="shared" si="2"/>
        <v>-0.20930232558139536</v>
      </c>
      <c r="F120" s="3">
        <f t="shared" si="3"/>
        <v>-9</v>
      </c>
    </row>
    <row r="121" spans="1:6" x14ac:dyDescent="0.25">
      <c r="A121" t="s">
        <v>122</v>
      </c>
      <c r="B121" s="2">
        <v>108</v>
      </c>
      <c r="C121" s="2">
        <f>VLOOKUP(A121,'2020'!A118:D1145,4,FALSE)</f>
        <v>86</v>
      </c>
      <c r="E121" s="1">
        <f t="shared" si="2"/>
        <v>-0.20370370370370369</v>
      </c>
      <c r="F121" s="3">
        <f t="shared" si="3"/>
        <v>-22</v>
      </c>
    </row>
    <row r="122" spans="1:6" x14ac:dyDescent="0.25">
      <c r="A122" t="s">
        <v>123</v>
      </c>
      <c r="B122" s="2">
        <v>1270</v>
      </c>
      <c r="C122" s="2">
        <f>VLOOKUP(A122,'2020'!A119:D1146,4,FALSE)</f>
        <v>1176</v>
      </c>
      <c r="E122" s="1">
        <f t="shared" si="2"/>
        <v>-7.4015748031496062E-2</v>
      </c>
      <c r="F122" s="3">
        <f t="shared" si="3"/>
        <v>-94</v>
      </c>
    </row>
    <row r="123" spans="1:6" x14ac:dyDescent="0.25">
      <c r="A123" t="s">
        <v>124</v>
      </c>
      <c r="B123" s="2">
        <v>905</v>
      </c>
      <c r="C123" s="2">
        <f>VLOOKUP(A123,'2020'!A120:D1147,4,FALSE)</f>
        <v>857</v>
      </c>
      <c r="E123" s="1">
        <f t="shared" si="2"/>
        <v>-5.3038674033149172E-2</v>
      </c>
      <c r="F123" s="3">
        <f t="shared" si="3"/>
        <v>-48</v>
      </c>
    </row>
    <row r="124" spans="1:6" x14ac:dyDescent="0.25">
      <c r="A124" t="s">
        <v>1034</v>
      </c>
      <c r="B124" s="2">
        <v>40</v>
      </c>
      <c r="C124" s="2">
        <f>VLOOKUP(A124,'2020'!A121:D1148,4,FALSE)</f>
        <v>33</v>
      </c>
      <c r="E124" s="1">
        <f t="shared" si="2"/>
        <v>-0.17499999999999999</v>
      </c>
      <c r="F124" s="3">
        <f t="shared" si="3"/>
        <v>-7</v>
      </c>
    </row>
    <row r="125" spans="1:6" x14ac:dyDescent="0.25">
      <c r="A125" t="s">
        <v>126</v>
      </c>
      <c r="B125" s="2">
        <v>25663</v>
      </c>
      <c r="C125" s="2">
        <f>VLOOKUP(A125,'2020'!A122:D1149,4,FALSE)</f>
        <v>23982</v>
      </c>
      <c r="E125" s="1">
        <f t="shared" si="2"/>
        <v>-6.550286404551299E-2</v>
      </c>
      <c r="F125" s="3">
        <f t="shared" si="3"/>
        <v>-1681</v>
      </c>
    </row>
    <row r="126" spans="1:6" x14ac:dyDescent="0.25">
      <c r="A126" t="s">
        <v>1035</v>
      </c>
      <c r="B126" s="2">
        <v>166</v>
      </c>
      <c r="C126" s="2">
        <f>VLOOKUP(A126,'2020'!A123:D1150,4,FALSE)</f>
        <v>171</v>
      </c>
      <c r="E126" s="1">
        <f t="shared" si="2"/>
        <v>3.0120481927710843E-2</v>
      </c>
      <c r="F126" s="3">
        <f t="shared" si="3"/>
        <v>5</v>
      </c>
    </row>
    <row r="127" spans="1:6" x14ac:dyDescent="0.25">
      <c r="A127" t="s">
        <v>128</v>
      </c>
      <c r="B127" s="2">
        <v>533</v>
      </c>
      <c r="C127" s="2">
        <f>VLOOKUP(A127,'2020'!A124:D1151,4,FALSE)</f>
        <v>418</v>
      </c>
      <c r="E127" s="1">
        <f t="shared" si="2"/>
        <v>-0.21575984990619138</v>
      </c>
      <c r="F127" s="3">
        <f t="shared" si="3"/>
        <v>-115</v>
      </c>
    </row>
    <row r="128" spans="1:6" x14ac:dyDescent="0.25">
      <c r="A128" t="s">
        <v>129</v>
      </c>
      <c r="B128" s="2">
        <v>422</v>
      </c>
      <c r="C128" s="2">
        <f>VLOOKUP(A128,'2020'!A125:D1152,4,FALSE)</f>
        <v>387</v>
      </c>
      <c r="E128" s="1">
        <f t="shared" si="2"/>
        <v>-8.2938388625592413E-2</v>
      </c>
      <c r="F128" s="3">
        <f t="shared" si="3"/>
        <v>-35</v>
      </c>
    </row>
    <row r="129" spans="1:6" x14ac:dyDescent="0.25">
      <c r="A129" t="s">
        <v>130</v>
      </c>
      <c r="B129" s="2">
        <v>439</v>
      </c>
      <c r="C129" s="2">
        <f>VLOOKUP(A129,'2020'!A126:D1153,4,FALSE)</f>
        <v>356</v>
      </c>
      <c r="E129" s="1">
        <f t="shared" si="2"/>
        <v>-0.18906605922551253</v>
      </c>
      <c r="F129" s="3">
        <f t="shared" si="3"/>
        <v>-83</v>
      </c>
    </row>
    <row r="130" spans="1:6" x14ac:dyDescent="0.25">
      <c r="A130" t="s">
        <v>1036</v>
      </c>
      <c r="B130" s="2">
        <v>85</v>
      </c>
      <c r="C130" s="2">
        <f>VLOOKUP(A130,'2020'!A127:D1154,4,FALSE)</f>
        <v>74</v>
      </c>
      <c r="E130" s="1">
        <f t="shared" si="2"/>
        <v>-0.12941176470588237</v>
      </c>
      <c r="F130" s="3">
        <f t="shared" si="3"/>
        <v>-11</v>
      </c>
    </row>
    <row r="131" spans="1:6" x14ac:dyDescent="0.25">
      <c r="A131" t="s">
        <v>132</v>
      </c>
      <c r="B131" s="2">
        <v>376</v>
      </c>
      <c r="C131" s="2">
        <f>VLOOKUP(A131,'2020'!A128:D1155,4,FALSE)</f>
        <v>368</v>
      </c>
      <c r="E131" s="1">
        <f t="shared" si="2"/>
        <v>-2.1276595744680851E-2</v>
      </c>
      <c r="F131" s="3">
        <f t="shared" si="3"/>
        <v>-8</v>
      </c>
    </row>
    <row r="132" spans="1:6" x14ac:dyDescent="0.25">
      <c r="A132" t="s">
        <v>133</v>
      </c>
      <c r="B132" s="2">
        <v>978</v>
      </c>
      <c r="C132" s="2">
        <f>VLOOKUP(A132,'2020'!A129:D1156,4,FALSE)</f>
        <v>1125</v>
      </c>
      <c r="E132" s="1">
        <f t="shared" si="2"/>
        <v>0.15030674846625766</v>
      </c>
      <c r="F132" s="3">
        <f t="shared" si="3"/>
        <v>147</v>
      </c>
    </row>
    <row r="133" spans="1:6" x14ac:dyDescent="0.25">
      <c r="A133" t="s">
        <v>134</v>
      </c>
      <c r="B133" s="2">
        <v>170</v>
      </c>
      <c r="C133" s="2">
        <f>VLOOKUP(A133,'2020'!A130:D1157,4,FALSE)</f>
        <v>146</v>
      </c>
      <c r="E133" s="1">
        <f t="shared" ref="E133:E196" si="4">((C133-B133)/B133)</f>
        <v>-0.14117647058823529</v>
      </c>
      <c r="F133" s="3">
        <f t="shared" ref="F133:F196" si="5">C133-B133</f>
        <v>-24</v>
      </c>
    </row>
    <row r="134" spans="1:6" x14ac:dyDescent="0.25">
      <c r="A134" t="s">
        <v>135</v>
      </c>
      <c r="B134" s="2">
        <v>4448</v>
      </c>
      <c r="C134" s="2">
        <f>VLOOKUP(A134,'2020'!A131:D1158,4,FALSE)</f>
        <v>4570</v>
      </c>
      <c r="E134" s="1">
        <f t="shared" si="4"/>
        <v>2.7428057553956834E-2</v>
      </c>
      <c r="F134" s="3">
        <f t="shared" si="5"/>
        <v>122</v>
      </c>
    </row>
    <row r="135" spans="1:6" x14ac:dyDescent="0.25">
      <c r="A135" t="s">
        <v>136</v>
      </c>
      <c r="B135" s="2">
        <v>827</v>
      </c>
      <c r="C135" s="2">
        <f>VLOOKUP(A135,'2020'!A132:D1159,4,FALSE)</f>
        <v>827</v>
      </c>
      <c r="E135" s="1">
        <f t="shared" si="4"/>
        <v>0</v>
      </c>
      <c r="F135" s="3">
        <f t="shared" si="5"/>
        <v>0</v>
      </c>
    </row>
    <row r="136" spans="1:6" x14ac:dyDescent="0.25">
      <c r="A136" t="s">
        <v>137</v>
      </c>
      <c r="B136" s="2">
        <v>222</v>
      </c>
      <c r="C136" s="2">
        <f>VLOOKUP(A136,'2020'!A133:D1160,4,FALSE)</f>
        <v>224</v>
      </c>
      <c r="E136" s="1">
        <f t="shared" si="4"/>
        <v>9.0090090090090089E-3</v>
      </c>
      <c r="F136" s="3">
        <f t="shared" si="5"/>
        <v>2</v>
      </c>
    </row>
    <row r="137" spans="1:6" x14ac:dyDescent="0.25">
      <c r="A137" t="s">
        <v>138</v>
      </c>
      <c r="B137" s="2">
        <v>34</v>
      </c>
      <c r="C137" s="2">
        <f>VLOOKUP(A137,'2020'!A134:D1161,4,FALSE)</f>
        <v>36</v>
      </c>
      <c r="E137" s="1">
        <f t="shared" si="4"/>
        <v>5.8823529411764705E-2</v>
      </c>
      <c r="F137" s="3">
        <f t="shared" si="5"/>
        <v>2</v>
      </c>
    </row>
    <row r="138" spans="1:6" x14ac:dyDescent="0.25">
      <c r="A138" t="s">
        <v>139</v>
      </c>
      <c r="B138" s="2">
        <v>3876</v>
      </c>
      <c r="C138" s="2">
        <f>VLOOKUP(A138,'2020'!A135:D1162,4,FALSE)</f>
        <v>4160</v>
      </c>
      <c r="E138" s="1">
        <f t="shared" si="4"/>
        <v>7.3271413828689375E-2</v>
      </c>
      <c r="F138" s="3">
        <f t="shared" si="5"/>
        <v>284</v>
      </c>
    </row>
    <row r="139" spans="1:6" x14ac:dyDescent="0.25">
      <c r="A139" t="s">
        <v>140</v>
      </c>
      <c r="B139" s="2">
        <v>109</v>
      </c>
      <c r="C139" s="2">
        <f>VLOOKUP(A139,'2020'!A136:D1163,4,FALSE)</f>
        <v>87</v>
      </c>
      <c r="E139" s="1">
        <f t="shared" si="4"/>
        <v>-0.20183486238532111</v>
      </c>
      <c r="F139" s="3">
        <f t="shared" si="5"/>
        <v>-22</v>
      </c>
    </row>
    <row r="140" spans="1:6" x14ac:dyDescent="0.25">
      <c r="A140" t="s">
        <v>141</v>
      </c>
      <c r="B140" s="2">
        <v>10103</v>
      </c>
      <c r="C140" s="2">
        <f>VLOOKUP(A140,'2020'!A137:D1164,4,FALSE)</f>
        <v>10321</v>
      </c>
      <c r="E140" s="1">
        <f t="shared" si="4"/>
        <v>2.1577749183410867E-2</v>
      </c>
      <c r="F140" s="3">
        <f t="shared" si="5"/>
        <v>218</v>
      </c>
    </row>
    <row r="141" spans="1:6" x14ac:dyDescent="0.25">
      <c r="A141" t="s">
        <v>142</v>
      </c>
      <c r="B141" s="2">
        <v>812</v>
      </c>
      <c r="C141" s="2">
        <f>VLOOKUP(A141,'2020'!A138:D1165,4,FALSE)</f>
        <v>766</v>
      </c>
      <c r="E141" s="1">
        <f t="shared" si="4"/>
        <v>-5.6650246305418719E-2</v>
      </c>
      <c r="F141" s="3">
        <f t="shared" si="5"/>
        <v>-46</v>
      </c>
    </row>
    <row r="142" spans="1:6" x14ac:dyDescent="0.25">
      <c r="A142" t="s">
        <v>143</v>
      </c>
      <c r="B142" s="2">
        <v>3785</v>
      </c>
      <c r="C142" s="2">
        <f>VLOOKUP(A142,'2020'!A139:D1166,4,FALSE)</f>
        <v>3791</v>
      </c>
      <c r="E142" s="1">
        <f t="shared" si="4"/>
        <v>1.5852047556142669E-3</v>
      </c>
      <c r="F142" s="3">
        <f t="shared" si="5"/>
        <v>6</v>
      </c>
    </row>
    <row r="143" spans="1:6" x14ac:dyDescent="0.25">
      <c r="A143" t="s">
        <v>144</v>
      </c>
      <c r="B143" s="2">
        <v>2159</v>
      </c>
      <c r="C143" s="2">
        <f>VLOOKUP(A143,'2020'!A140:D1167,4,FALSE)</f>
        <v>2386</v>
      </c>
      <c r="E143" s="1">
        <f t="shared" si="4"/>
        <v>0.10514126910606762</v>
      </c>
      <c r="F143" s="3">
        <f t="shared" si="5"/>
        <v>227</v>
      </c>
    </row>
    <row r="144" spans="1:6" x14ac:dyDescent="0.25">
      <c r="A144" t="s">
        <v>145</v>
      </c>
      <c r="B144" s="2">
        <v>426</v>
      </c>
      <c r="C144" s="2">
        <f>VLOOKUP(A144,'2020'!A141:D1168,4,FALSE)</f>
        <v>387</v>
      </c>
      <c r="E144" s="1">
        <f t="shared" si="4"/>
        <v>-9.154929577464789E-2</v>
      </c>
      <c r="F144" s="3">
        <f t="shared" si="5"/>
        <v>-39</v>
      </c>
    </row>
    <row r="145" spans="1:6" x14ac:dyDescent="0.25">
      <c r="A145" t="s">
        <v>146</v>
      </c>
      <c r="B145" s="2">
        <v>173</v>
      </c>
      <c r="C145" s="2">
        <f>VLOOKUP(A145,'2020'!A142:D1169,4,FALSE)</f>
        <v>145</v>
      </c>
      <c r="E145" s="1">
        <f t="shared" si="4"/>
        <v>-0.16184971098265896</v>
      </c>
      <c r="F145" s="3">
        <f t="shared" si="5"/>
        <v>-28</v>
      </c>
    </row>
    <row r="146" spans="1:6" x14ac:dyDescent="0.25">
      <c r="A146" t="s">
        <v>147</v>
      </c>
      <c r="B146" s="2">
        <v>147</v>
      </c>
      <c r="C146" s="2">
        <f>VLOOKUP(A146,'2020'!A143:D1170,4,FALSE)</f>
        <v>107</v>
      </c>
      <c r="E146" s="1">
        <f t="shared" si="4"/>
        <v>-0.27210884353741499</v>
      </c>
      <c r="F146" s="3">
        <f t="shared" si="5"/>
        <v>-40</v>
      </c>
    </row>
    <row r="147" spans="1:6" x14ac:dyDescent="0.25">
      <c r="A147" t="s">
        <v>148</v>
      </c>
      <c r="B147" s="2">
        <v>39260</v>
      </c>
      <c r="C147" s="2">
        <f>VLOOKUP(A147,'2020'!A144:D1171,4,FALSE)</f>
        <v>40713</v>
      </c>
      <c r="E147" s="1">
        <f t="shared" si="4"/>
        <v>3.7009679062659194E-2</v>
      </c>
      <c r="F147" s="3">
        <f t="shared" si="5"/>
        <v>1453</v>
      </c>
    </row>
    <row r="148" spans="1:6" x14ac:dyDescent="0.25">
      <c r="A148" t="s">
        <v>149</v>
      </c>
      <c r="B148" s="2">
        <v>126326</v>
      </c>
      <c r="C148" s="2">
        <f>VLOOKUP(A148,'2020'!A145:D1172,4,FALSE)</f>
        <v>137710</v>
      </c>
      <c r="E148" s="1">
        <f t="shared" si="4"/>
        <v>9.0116048952709651E-2</v>
      </c>
      <c r="F148" s="3">
        <f t="shared" si="5"/>
        <v>11384</v>
      </c>
    </row>
    <row r="149" spans="1:6" x14ac:dyDescent="0.25">
      <c r="A149" t="s">
        <v>150</v>
      </c>
      <c r="B149" s="2">
        <v>111</v>
      </c>
      <c r="C149" s="2">
        <v>100</v>
      </c>
      <c r="E149" s="1">
        <f t="shared" si="4"/>
        <v>-9.90990990990991E-2</v>
      </c>
      <c r="F149" s="3">
        <f t="shared" si="5"/>
        <v>-11</v>
      </c>
    </row>
    <row r="150" spans="1:6" x14ac:dyDescent="0.25">
      <c r="A150" t="s">
        <v>151</v>
      </c>
      <c r="B150" s="2">
        <v>2421</v>
      </c>
      <c r="C150" s="2">
        <f>VLOOKUP(A150,'2020'!A147:D1174,4,FALSE)</f>
        <v>2579</v>
      </c>
      <c r="E150" s="1">
        <f t="shared" si="4"/>
        <v>6.5262288310615452E-2</v>
      </c>
      <c r="F150" s="3">
        <f t="shared" si="5"/>
        <v>158</v>
      </c>
    </row>
    <row r="151" spans="1:6" x14ac:dyDescent="0.25">
      <c r="A151" t="s">
        <v>152</v>
      </c>
      <c r="B151" s="2">
        <v>5528</v>
      </c>
      <c r="C151" s="2">
        <f>VLOOKUP(A151,'2020'!A148:D1175,4,FALSE)</f>
        <v>5412</v>
      </c>
      <c r="E151" s="1">
        <f t="shared" si="4"/>
        <v>-2.0984081041968163E-2</v>
      </c>
      <c r="F151" s="3">
        <f t="shared" si="5"/>
        <v>-116</v>
      </c>
    </row>
    <row r="152" spans="1:6" x14ac:dyDescent="0.25">
      <c r="A152" t="s">
        <v>153</v>
      </c>
      <c r="B152" s="2">
        <v>1257</v>
      </c>
      <c r="C152" s="2">
        <f>VLOOKUP(A152,'2020'!A149:D1176,4,FALSE)</f>
        <v>1264</v>
      </c>
      <c r="E152" s="1">
        <f t="shared" si="4"/>
        <v>5.5688146380270488E-3</v>
      </c>
      <c r="F152" s="3">
        <f t="shared" si="5"/>
        <v>7</v>
      </c>
    </row>
    <row r="153" spans="1:6" x14ac:dyDescent="0.25">
      <c r="A153" t="s">
        <v>154</v>
      </c>
      <c r="B153" s="2">
        <v>134</v>
      </c>
      <c r="C153" s="2">
        <f>VLOOKUP(A153,'2020'!A150:D1177,4,FALSE)</f>
        <v>116</v>
      </c>
      <c r="E153" s="1">
        <f t="shared" si="4"/>
        <v>-0.13432835820895522</v>
      </c>
      <c r="F153" s="3">
        <f t="shared" si="5"/>
        <v>-18</v>
      </c>
    </row>
    <row r="154" spans="1:6" x14ac:dyDescent="0.25">
      <c r="A154" t="s">
        <v>1038</v>
      </c>
      <c r="B154" s="2">
        <v>87</v>
      </c>
      <c r="C154" s="2">
        <f>VLOOKUP(A154,'2020'!A151:D1178,4,FALSE)</f>
        <v>71</v>
      </c>
      <c r="E154" s="1">
        <f t="shared" si="4"/>
        <v>-0.18390804597701149</v>
      </c>
      <c r="F154" s="3">
        <f t="shared" si="5"/>
        <v>-16</v>
      </c>
    </row>
    <row r="155" spans="1:6" x14ac:dyDescent="0.25">
      <c r="A155" t="s">
        <v>156</v>
      </c>
      <c r="B155" s="2">
        <v>4321</v>
      </c>
      <c r="C155" s="2">
        <f>VLOOKUP(A155,'2020'!A152:D1179,4,FALSE)</f>
        <v>4193</v>
      </c>
      <c r="E155" s="1">
        <f t="shared" si="4"/>
        <v>-2.9622772506364269E-2</v>
      </c>
      <c r="F155" s="3">
        <f t="shared" si="5"/>
        <v>-128</v>
      </c>
    </row>
    <row r="156" spans="1:6" x14ac:dyDescent="0.25">
      <c r="A156" t="s">
        <v>157</v>
      </c>
      <c r="B156" s="2">
        <v>7652</v>
      </c>
      <c r="C156" s="2">
        <f>VLOOKUP(A156,'2020'!A153:D1180,4,FALSE)</f>
        <v>7396</v>
      </c>
      <c r="E156" s="1">
        <f t="shared" si="4"/>
        <v>-3.3455305802404599E-2</v>
      </c>
      <c r="F156" s="3">
        <f t="shared" si="5"/>
        <v>-256</v>
      </c>
    </row>
    <row r="157" spans="1:6" x14ac:dyDescent="0.25">
      <c r="A157" t="s">
        <v>158</v>
      </c>
      <c r="B157" s="2">
        <v>394</v>
      </c>
      <c r="C157" s="2">
        <f>VLOOKUP(A157,'2020'!A154:D1181,4,FALSE)</f>
        <v>389</v>
      </c>
      <c r="E157" s="1">
        <f t="shared" si="4"/>
        <v>-1.2690355329949238E-2</v>
      </c>
      <c r="F157" s="3">
        <f t="shared" si="5"/>
        <v>-5</v>
      </c>
    </row>
    <row r="158" spans="1:6" x14ac:dyDescent="0.25">
      <c r="A158" t="s">
        <v>159</v>
      </c>
      <c r="B158" s="2">
        <v>502</v>
      </c>
      <c r="C158" s="2">
        <f>VLOOKUP(A158,'2020'!A155:D1182,4,FALSE)</f>
        <v>535</v>
      </c>
      <c r="E158" s="1">
        <f t="shared" si="4"/>
        <v>6.5737051792828682E-2</v>
      </c>
      <c r="F158" s="3">
        <f t="shared" si="5"/>
        <v>33</v>
      </c>
    </row>
    <row r="159" spans="1:6" x14ac:dyDescent="0.25">
      <c r="A159" t="s">
        <v>160</v>
      </c>
      <c r="B159" s="2">
        <v>79</v>
      </c>
      <c r="C159" s="2">
        <f>VLOOKUP(A159,'2020'!A156:D1183,4,FALSE)</f>
        <v>75</v>
      </c>
      <c r="E159" s="1">
        <f t="shared" si="4"/>
        <v>-5.0632911392405063E-2</v>
      </c>
      <c r="F159" s="3">
        <f t="shared" si="5"/>
        <v>-4</v>
      </c>
    </row>
    <row r="160" spans="1:6" x14ac:dyDescent="0.25">
      <c r="A160" t="s">
        <v>161</v>
      </c>
      <c r="B160" s="2">
        <v>267</v>
      </c>
      <c r="C160" s="2">
        <f>VLOOKUP(A160,'2020'!A157:D1184,4,FALSE)</f>
        <v>229</v>
      </c>
      <c r="E160" s="1">
        <f t="shared" si="4"/>
        <v>-0.14232209737827714</v>
      </c>
      <c r="F160" s="3">
        <f t="shared" si="5"/>
        <v>-38</v>
      </c>
    </row>
    <row r="161" spans="1:6" x14ac:dyDescent="0.25">
      <c r="A161" t="s">
        <v>162</v>
      </c>
      <c r="B161" s="2">
        <v>5253</v>
      </c>
      <c r="C161" s="2">
        <f>VLOOKUP(A161,'2020'!A158:D1185,4,FALSE)</f>
        <v>5199</v>
      </c>
      <c r="E161" s="1">
        <f t="shared" si="4"/>
        <v>-1.0279840091376356E-2</v>
      </c>
      <c r="F161" s="3">
        <f t="shared" si="5"/>
        <v>-54</v>
      </c>
    </row>
    <row r="162" spans="1:6" x14ac:dyDescent="0.25">
      <c r="A162" t="s">
        <v>163</v>
      </c>
      <c r="B162" s="2">
        <v>127</v>
      </c>
      <c r="C162" s="2">
        <f>VLOOKUP(A162,'2020'!A159:D1186,4,FALSE)</f>
        <v>139</v>
      </c>
      <c r="E162" s="1">
        <f t="shared" si="4"/>
        <v>9.4488188976377951E-2</v>
      </c>
      <c r="F162" s="3">
        <f t="shared" si="5"/>
        <v>12</v>
      </c>
    </row>
    <row r="163" spans="1:6" x14ac:dyDescent="0.25">
      <c r="A163" t="s">
        <v>164</v>
      </c>
      <c r="B163" s="2">
        <v>97</v>
      </c>
      <c r="C163" s="2">
        <f>VLOOKUP(A163,'2020'!A160:D1187,4,FALSE)</f>
        <v>76</v>
      </c>
      <c r="E163" s="1">
        <f t="shared" si="4"/>
        <v>-0.21649484536082475</v>
      </c>
      <c r="F163" s="3">
        <f t="shared" si="5"/>
        <v>-21</v>
      </c>
    </row>
    <row r="164" spans="1:6" x14ac:dyDescent="0.25">
      <c r="A164" t="s">
        <v>165</v>
      </c>
      <c r="B164" s="2">
        <v>386</v>
      </c>
      <c r="C164" s="2">
        <f>VLOOKUP(A164,'2020'!A161:D1188,4,FALSE)</f>
        <v>365</v>
      </c>
      <c r="E164" s="1">
        <f t="shared" si="4"/>
        <v>-5.4404145077720206E-2</v>
      </c>
      <c r="F164" s="3">
        <f t="shared" si="5"/>
        <v>-21</v>
      </c>
    </row>
    <row r="165" spans="1:6" x14ac:dyDescent="0.25">
      <c r="A165" t="s">
        <v>166</v>
      </c>
      <c r="B165" s="2">
        <v>357</v>
      </c>
      <c r="C165" s="2">
        <f>VLOOKUP(A165,'2020'!A162:D1189,4,FALSE)</f>
        <v>290</v>
      </c>
      <c r="E165" s="1">
        <f t="shared" si="4"/>
        <v>-0.1876750700280112</v>
      </c>
      <c r="F165" s="3">
        <f t="shared" si="5"/>
        <v>-67</v>
      </c>
    </row>
    <row r="166" spans="1:6" x14ac:dyDescent="0.25">
      <c r="A166" t="s">
        <v>167</v>
      </c>
      <c r="B166" s="2">
        <v>146</v>
      </c>
      <c r="C166" s="2">
        <f>VLOOKUP(A166,'2020'!A163:D1190,4,FALSE)</f>
        <v>136</v>
      </c>
      <c r="E166" s="1">
        <f t="shared" si="4"/>
        <v>-6.8493150684931503E-2</v>
      </c>
      <c r="F166" s="3">
        <f t="shared" si="5"/>
        <v>-10</v>
      </c>
    </row>
    <row r="167" spans="1:6" x14ac:dyDescent="0.25">
      <c r="A167" t="s">
        <v>168</v>
      </c>
      <c r="B167" s="2">
        <v>974</v>
      </c>
      <c r="C167" s="2">
        <f>VLOOKUP(A167,'2020'!A164:D1191,4,FALSE)</f>
        <v>1039</v>
      </c>
      <c r="E167" s="1">
        <f t="shared" si="4"/>
        <v>6.6735112936344973E-2</v>
      </c>
      <c r="F167" s="3">
        <f t="shared" si="5"/>
        <v>65</v>
      </c>
    </row>
    <row r="168" spans="1:6" x14ac:dyDescent="0.25">
      <c r="A168" t="s">
        <v>169</v>
      </c>
      <c r="B168" s="2">
        <v>5572</v>
      </c>
      <c r="C168" s="2">
        <f>VLOOKUP(A168,'2020'!A165:D1192,4,FALSE)</f>
        <v>5369</v>
      </c>
      <c r="E168" s="1">
        <f t="shared" si="4"/>
        <v>-3.6432160804020099E-2</v>
      </c>
      <c r="F168" s="3">
        <f t="shared" si="5"/>
        <v>-203</v>
      </c>
    </row>
    <row r="169" spans="1:6" x14ac:dyDescent="0.25">
      <c r="A169" t="s">
        <v>170</v>
      </c>
      <c r="B169" s="2">
        <v>2850</v>
      </c>
      <c r="C169" s="2">
        <f>VLOOKUP(A169,'2020'!A166:D1193,4,FALSE)</f>
        <v>2810</v>
      </c>
      <c r="E169" s="1">
        <f t="shared" si="4"/>
        <v>-1.4035087719298246E-2</v>
      </c>
      <c r="F169" s="3">
        <f t="shared" si="5"/>
        <v>-40</v>
      </c>
    </row>
    <row r="170" spans="1:6" x14ac:dyDescent="0.25">
      <c r="A170" t="s">
        <v>171</v>
      </c>
      <c r="B170" s="2">
        <v>1439</v>
      </c>
      <c r="C170" s="2">
        <f>VLOOKUP(A170,'2020'!A167:D1194,4,FALSE)</f>
        <v>1264</v>
      </c>
      <c r="E170" s="1">
        <f t="shared" si="4"/>
        <v>-0.12161223071577484</v>
      </c>
      <c r="F170" s="3">
        <f t="shared" si="5"/>
        <v>-175</v>
      </c>
    </row>
    <row r="171" spans="1:6" x14ac:dyDescent="0.25">
      <c r="A171" t="s">
        <v>172</v>
      </c>
      <c r="B171" s="2">
        <v>43</v>
      </c>
      <c r="C171" s="2">
        <f>VLOOKUP(A171,'2020'!A168:D1195,4,FALSE)</f>
        <v>45</v>
      </c>
      <c r="E171" s="1">
        <f t="shared" si="4"/>
        <v>4.6511627906976744E-2</v>
      </c>
      <c r="F171" s="3">
        <f t="shared" si="5"/>
        <v>2</v>
      </c>
    </row>
    <row r="172" spans="1:6" x14ac:dyDescent="0.25">
      <c r="A172" t="s">
        <v>173</v>
      </c>
      <c r="B172" s="2">
        <v>7777</v>
      </c>
      <c r="C172" s="2">
        <f>VLOOKUP(A172,'2020'!A169:D1196,4,FALSE)</f>
        <v>7687</v>
      </c>
      <c r="E172" s="1">
        <f t="shared" si="4"/>
        <v>-1.1572585830011573E-2</v>
      </c>
      <c r="F172" s="3">
        <f t="shared" si="5"/>
        <v>-90</v>
      </c>
    </row>
    <row r="173" spans="1:6" x14ac:dyDescent="0.25">
      <c r="A173" t="s">
        <v>174</v>
      </c>
      <c r="B173" s="2">
        <v>363</v>
      </c>
      <c r="C173" s="2">
        <f>VLOOKUP(A173,'2020'!A170:D1197,4,FALSE)</f>
        <v>278</v>
      </c>
      <c r="E173" s="1">
        <f t="shared" si="4"/>
        <v>-0.23415977961432508</v>
      </c>
      <c r="F173" s="3">
        <f t="shared" si="5"/>
        <v>-85</v>
      </c>
    </row>
    <row r="174" spans="1:6" x14ac:dyDescent="0.25">
      <c r="A174" t="s">
        <v>175</v>
      </c>
      <c r="B174" s="2">
        <v>240</v>
      </c>
      <c r="C174" s="2">
        <f>VLOOKUP(A174,'2020'!A171:D1198,4,FALSE)</f>
        <v>240</v>
      </c>
      <c r="E174" s="1">
        <f t="shared" si="4"/>
        <v>0</v>
      </c>
      <c r="F174" s="3">
        <f t="shared" si="5"/>
        <v>0</v>
      </c>
    </row>
    <row r="175" spans="1:6" x14ac:dyDescent="0.25">
      <c r="A175" t="s">
        <v>176</v>
      </c>
      <c r="B175" s="2">
        <v>148</v>
      </c>
      <c r="C175" s="2">
        <f>VLOOKUP(A175,'2020'!A172:D1199,4,FALSE)</f>
        <v>140</v>
      </c>
      <c r="E175" s="1">
        <f t="shared" si="4"/>
        <v>-5.4054054054054057E-2</v>
      </c>
      <c r="F175" s="3">
        <f t="shared" si="5"/>
        <v>-8</v>
      </c>
    </row>
    <row r="176" spans="1:6" x14ac:dyDescent="0.25">
      <c r="A176" t="s">
        <v>177</v>
      </c>
      <c r="B176" s="2">
        <v>632</v>
      </c>
      <c r="C176" s="2">
        <f>VLOOKUP(A176,'2020'!A173:D1200,4,FALSE)</f>
        <v>586</v>
      </c>
      <c r="E176" s="1">
        <f t="shared" si="4"/>
        <v>-7.2784810126582278E-2</v>
      </c>
      <c r="F176" s="3">
        <f t="shared" si="5"/>
        <v>-46</v>
      </c>
    </row>
    <row r="177" spans="1:6" x14ac:dyDescent="0.25">
      <c r="A177" t="s">
        <v>1039</v>
      </c>
      <c r="B177" s="2">
        <v>97</v>
      </c>
      <c r="C177" s="2">
        <f>VLOOKUP(A177,'2020'!A174:D1201,4,FALSE)</f>
        <v>97</v>
      </c>
      <c r="E177" s="1">
        <f t="shared" si="4"/>
        <v>0</v>
      </c>
      <c r="F177" s="3">
        <f t="shared" si="5"/>
        <v>0</v>
      </c>
    </row>
    <row r="178" spans="1:6" x14ac:dyDescent="0.25">
      <c r="A178" t="s">
        <v>179</v>
      </c>
      <c r="B178" s="2">
        <v>26885</v>
      </c>
      <c r="C178" s="2">
        <f>VLOOKUP(A178,'2020'!A175:D1202,4,FALSE)</f>
        <v>24469</v>
      </c>
      <c r="E178" s="1">
        <f t="shared" si="4"/>
        <v>-8.9864236563139299E-2</v>
      </c>
      <c r="F178" s="3">
        <f t="shared" si="5"/>
        <v>-2416</v>
      </c>
    </row>
    <row r="179" spans="1:6" x14ac:dyDescent="0.25">
      <c r="A179" t="s">
        <v>180</v>
      </c>
      <c r="B179" s="2">
        <v>80</v>
      </c>
      <c r="C179" s="2">
        <f>VLOOKUP(A179,'2020'!A176:D1203,4,FALSE)</f>
        <v>67</v>
      </c>
      <c r="E179" s="1">
        <f t="shared" si="4"/>
        <v>-0.16250000000000001</v>
      </c>
      <c r="F179" s="3">
        <f t="shared" si="5"/>
        <v>-13</v>
      </c>
    </row>
    <row r="180" spans="1:6" x14ac:dyDescent="0.25">
      <c r="A180" t="s">
        <v>181</v>
      </c>
      <c r="B180" s="2">
        <v>15447</v>
      </c>
      <c r="C180" s="2">
        <f>VLOOKUP(A180,'2020'!A177:D1204,4,FALSE)</f>
        <v>18601</v>
      </c>
      <c r="E180" s="1">
        <f t="shared" si="4"/>
        <v>0.20418204182041821</v>
      </c>
      <c r="F180" s="3">
        <f t="shared" si="5"/>
        <v>3154</v>
      </c>
    </row>
    <row r="181" spans="1:6" x14ac:dyDescent="0.25">
      <c r="A181" t="s">
        <v>182</v>
      </c>
      <c r="B181" s="2">
        <v>213</v>
      </c>
      <c r="C181" s="2">
        <f>VLOOKUP(A181,'2020'!A178:D1205,4,FALSE)</f>
        <v>213</v>
      </c>
      <c r="E181" s="1">
        <f t="shared" si="4"/>
        <v>0</v>
      </c>
      <c r="F181" s="3">
        <f t="shared" si="5"/>
        <v>0</v>
      </c>
    </row>
    <row r="182" spans="1:6" x14ac:dyDescent="0.25">
      <c r="A182" t="s">
        <v>1040</v>
      </c>
      <c r="B182" s="2">
        <v>610</v>
      </c>
      <c r="C182" s="2">
        <f>VLOOKUP(A182,'2020'!A179:D1206,4,FALSE)</f>
        <v>651</v>
      </c>
      <c r="E182" s="1">
        <f t="shared" si="4"/>
        <v>6.7213114754098358E-2</v>
      </c>
      <c r="F182" s="3">
        <f t="shared" si="5"/>
        <v>41</v>
      </c>
    </row>
    <row r="183" spans="1:6" x14ac:dyDescent="0.25">
      <c r="A183" t="s">
        <v>184</v>
      </c>
      <c r="B183" s="2">
        <v>42</v>
      </c>
      <c r="C183" s="2">
        <f>VLOOKUP(A183,'2020'!A180:D1207,4,FALSE)</f>
        <v>26</v>
      </c>
      <c r="E183" s="1">
        <f t="shared" si="4"/>
        <v>-0.38095238095238093</v>
      </c>
      <c r="F183" s="3">
        <f t="shared" si="5"/>
        <v>-16</v>
      </c>
    </row>
    <row r="184" spans="1:6" x14ac:dyDescent="0.25">
      <c r="A184" t="s">
        <v>185</v>
      </c>
      <c r="B184" s="2">
        <v>658</v>
      </c>
      <c r="C184" s="2">
        <f>VLOOKUP(A184,'2020'!A181:D1208,4,FALSE)</f>
        <v>701</v>
      </c>
      <c r="E184" s="1">
        <f t="shared" si="4"/>
        <v>6.5349544072948323E-2</v>
      </c>
      <c r="F184" s="3">
        <f t="shared" si="5"/>
        <v>43</v>
      </c>
    </row>
    <row r="185" spans="1:6" x14ac:dyDescent="0.25">
      <c r="A185" t="s">
        <v>186</v>
      </c>
      <c r="B185" s="2">
        <v>193</v>
      </c>
      <c r="C185" s="2">
        <f>VLOOKUP(A185,'2020'!A182:D1209,4,FALSE)</f>
        <v>176</v>
      </c>
      <c r="E185" s="1">
        <f t="shared" si="4"/>
        <v>-8.8082901554404139E-2</v>
      </c>
      <c r="F185" s="3">
        <f t="shared" si="5"/>
        <v>-17</v>
      </c>
    </row>
    <row r="186" spans="1:6" x14ac:dyDescent="0.25">
      <c r="A186" t="s">
        <v>187</v>
      </c>
      <c r="B186" s="2">
        <v>404</v>
      </c>
      <c r="C186" s="2">
        <f>VLOOKUP(A186,'2020'!A183:D1210,4,FALSE)</f>
        <v>386</v>
      </c>
      <c r="E186" s="1">
        <f t="shared" si="4"/>
        <v>-4.4554455445544552E-2</v>
      </c>
      <c r="F186" s="3">
        <f t="shared" si="5"/>
        <v>-18</v>
      </c>
    </row>
    <row r="187" spans="1:6" x14ac:dyDescent="0.25">
      <c r="A187" t="s">
        <v>188</v>
      </c>
      <c r="B187" s="2">
        <v>2093</v>
      </c>
      <c r="C187" s="2">
        <f>VLOOKUP(A187,'2020'!A184:D1211,4,FALSE)</f>
        <v>2255</v>
      </c>
      <c r="E187" s="1">
        <f t="shared" si="4"/>
        <v>7.7400860009555664E-2</v>
      </c>
      <c r="F187" s="3">
        <f t="shared" si="5"/>
        <v>162</v>
      </c>
    </row>
    <row r="188" spans="1:6" x14ac:dyDescent="0.25">
      <c r="A188" t="s">
        <v>189</v>
      </c>
      <c r="B188" s="2">
        <v>214</v>
      </c>
      <c r="C188" s="2">
        <f>VLOOKUP(A188,'2020'!A185:D1212,4,FALSE)</f>
        <v>172</v>
      </c>
      <c r="E188" s="1">
        <f t="shared" si="4"/>
        <v>-0.19626168224299065</v>
      </c>
      <c r="F188" s="3">
        <f t="shared" si="5"/>
        <v>-42</v>
      </c>
    </row>
    <row r="189" spans="1:6" x14ac:dyDescent="0.25">
      <c r="A189" t="s">
        <v>190</v>
      </c>
      <c r="B189" s="2">
        <v>495</v>
      </c>
      <c r="C189" s="2">
        <f>VLOOKUP(A189,'2020'!A186:D1213,4,FALSE)</f>
        <v>495</v>
      </c>
      <c r="E189" s="1">
        <f t="shared" si="4"/>
        <v>0</v>
      </c>
      <c r="F189" s="3">
        <f t="shared" si="5"/>
        <v>0</v>
      </c>
    </row>
    <row r="190" spans="1:6" x14ac:dyDescent="0.25">
      <c r="A190" t="s">
        <v>191</v>
      </c>
      <c r="B190" s="2">
        <v>876</v>
      </c>
      <c r="C190" s="2">
        <f>VLOOKUP(A190,'2020'!A187:D1214,4,FALSE)</f>
        <v>845</v>
      </c>
      <c r="E190" s="1">
        <f t="shared" si="4"/>
        <v>-3.5388127853881277E-2</v>
      </c>
      <c r="F190" s="3">
        <f t="shared" si="5"/>
        <v>-31</v>
      </c>
    </row>
    <row r="191" spans="1:6" x14ac:dyDescent="0.25">
      <c r="A191" t="s">
        <v>192</v>
      </c>
      <c r="B191" s="2">
        <v>391</v>
      </c>
      <c r="C191" s="2">
        <f>VLOOKUP(A191,'2020'!A188:D1215,4,FALSE)</f>
        <v>392</v>
      </c>
      <c r="E191" s="1">
        <f t="shared" si="4"/>
        <v>2.5575447570332483E-3</v>
      </c>
      <c r="F191" s="3">
        <f t="shared" si="5"/>
        <v>1</v>
      </c>
    </row>
    <row r="192" spans="1:6" x14ac:dyDescent="0.25">
      <c r="A192" t="s">
        <v>193</v>
      </c>
      <c r="B192" s="2">
        <v>1899</v>
      </c>
      <c r="C192" s="2">
        <f>VLOOKUP(A192,'2020'!A189:D1216,4,FALSE)</f>
        <v>1830</v>
      </c>
      <c r="E192" s="1">
        <f t="shared" si="4"/>
        <v>-3.6334913112164295E-2</v>
      </c>
      <c r="F192" s="3">
        <f t="shared" si="5"/>
        <v>-69</v>
      </c>
    </row>
    <row r="193" spans="1:6" x14ac:dyDescent="0.25">
      <c r="A193" t="s">
        <v>194</v>
      </c>
      <c r="B193" s="2">
        <v>73</v>
      </c>
      <c r="C193" s="2">
        <f>VLOOKUP(A193,'2020'!A190:D1217,4,FALSE)</f>
        <v>55</v>
      </c>
      <c r="E193" s="1">
        <f t="shared" si="4"/>
        <v>-0.24657534246575341</v>
      </c>
      <c r="F193" s="3">
        <f t="shared" si="5"/>
        <v>-18</v>
      </c>
    </row>
    <row r="194" spans="1:6" x14ac:dyDescent="0.25">
      <c r="A194" t="s">
        <v>195</v>
      </c>
      <c r="B194" s="2">
        <v>432</v>
      </c>
      <c r="C194" s="2">
        <f>VLOOKUP(A194,'2020'!A191:D1218,4,FALSE)</f>
        <v>352</v>
      </c>
      <c r="E194" s="1">
        <f t="shared" si="4"/>
        <v>-0.18518518518518517</v>
      </c>
      <c r="F194" s="3">
        <f t="shared" si="5"/>
        <v>-80</v>
      </c>
    </row>
    <row r="195" spans="1:6" x14ac:dyDescent="0.25">
      <c r="A195" t="s">
        <v>196</v>
      </c>
      <c r="B195" s="2">
        <v>1108</v>
      </c>
      <c r="C195" s="2">
        <f>VLOOKUP(A195,'2020'!A192:D1219,4,FALSE)</f>
        <v>1093</v>
      </c>
      <c r="E195" s="1">
        <f t="shared" si="4"/>
        <v>-1.3537906137184115E-2</v>
      </c>
      <c r="F195" s="3">
        <f t="shared" si="5"/>
        <v>-15</v>
      </c>
    </row>
    <row r="196" spans="1:6" x14ac:dyDescent="0.25">
      <c r="A196" t="s">
        <v>1041</v>
      </c>
      <c r="B196" s="2">
        <v>259</v>
      </c>
      <c r="C196" s="2">
        <f>VLOOKUP(A196,'2020'!A193:D1220,4,FALSE)</f>
        <v>252</v>
      </c>
      <c r="E196" s="1">
        <f t="shared" si="4"/>
        <v>-2.7027027027027029E-2</v>
      </c>
      <c r="F196" s="3">
        <f t="shared" si="5"/>
        <v>-7</v>
      </c>
    </row>
    <row r="197" spans="1:6" x14ac:dyDescent="0.25">
      <c r="A197" t="s">
        <v>198</v>
      </c>
      <c r="B197" s="2">
        <v>41</v>
      </c>
      <c r="C197" s="2">
        <f>VLOOKUP(A197,'2020'!A194:D1221,4,FALSE)</f>
        <v>17</v>
      </c>
      <c r="E197" s="1">
        <f t="shared" ref="E197:E260" si="6">((C197-B197)/B197)</f>
        <v>-0.58536585365853655</v>
      </c>
      <c r="F197" s="3">
        <f t="shared" ref="F197:F260" si="7">C197-B197</f>
        <v>-24</v>
      </c>
    </row>
    <row r="198" spans="1:6" x14ac:dyDescent="0.25">
      <c r="A198" t="s">
        <v>199</v>
      </c>
      <c r="B198" s="2">
        <v>1305</v>
      </c>
      <c r="C198" s="2">
        <f>VLOOKUP(A198,'2020'!A195:D1222,4,FALSE)</f>
        <v>1300</v>
      </c>
      <c r="E198" s="1">
        <f t="shared" si="6"/>
        <v>-3.8314176245210726E-3</v>
      </c>
      <c r="F198" s="3">
        <f t="shared" si="7"/>
        <v>-5</v>
      </c>
    </row>
    <row r="199" spans="1:6" x14ac:dyDescent="0.25">
      <c r="A199" t="s">
        <v>200</v>
      </c>
      <c r="B199" s="2">
        <v>47</v>
      </c>
      <c r="C199" s="2">
        <f>VLOOKUP(A199,'2020'!A196:D1223,4,FALSE)</f>
        <v>36</v>
      </c>
      <c r="E199" s="1">
        <f t="shared" si="6"/>
        <v>-0.23404255319148937</v>
      </c>
      <c r="F199" s="3">
        <f t="shared" si="7"/>
        <v>-11</v>
      </c>
    </row>
    <row r="200" spans="1:6" x14ac:dyDescent="0.25">
      <c r="A200" t="s">
        <v>201</v>
      </c>
      <c r="B200" s="2">
        <v>18907</v>
      </c>
      <c r="C200" s="2">
        <f>VLOOKUP(A200,'2020'!A197:D1224,4,FALSE)</f>
        <v>22318</v>
      </c>
      <c r="E200" s="1">
        <f t="shared" si="6"/>
        <v>0.18040937219019409</v>
      </c>
      <c r="F200" s="3">
        <f t="shared" si="7"/>
        <v>3411</v>
      </c>
    </row>
    <row r="201" spans="1:6" x14ac:dyDescent="0.25">
      <c r="A201" t="s">
        <v>1042</v>
      </c>
      <c r="B201" s="2">
        <v>26</v>
      </c>
      <c r="C201" s="2">
        <f>VLOOKUP(A201,'2020'!A198:D1225,4,FALSE)</f>
        <v>31</v>
      </c>
      <c r="E201" s="1">
        <f t="shared" si="6"/>
        <v>0.19230769230769232</v>
      </c>
      <c r="F201" s="3">
        <f t="shared" si="7"/>
        <v>5</v>
      </c>
    </row>
    <row r="202" spans="1:6" x14ac:dyDescent="0.25">
      <c r="A202" t="s">
        <v>203</v>
      </c>
      <c r="B202" s="2">
        <v>1635</v>
      </c>
      <c r="C202" s="2">
        <f>VLOOKUP(A202,'2020'!A199:D1226,4,FALSE)</f>
        <v>1564</v>
      </c>
      <c r="E202" s="1">
        <f t="shared" si="6"/>
        <v>-4.3425076452599388E-2</v>
      </c>
      <c r="F202" s="3">
        <f t="shared" si="7"/>
        <v>-71</v>
      </c>
    </row>
    <row r="203" spans="1:6" x14ac:dyDescent="0.25">
      <c r="A203" t="s">
        <v>204</v>
      </c>
      <c r="B203" s="2">
        <v>821</v>
      </c>
      <c r="C203" s="2">
        <f>VLOOKUP(A203,'2020'!A200:D1227,4,FALSE)</f>
        <v>766</v>
      </c>
      <c r="E203" s="1">
        <f t="shared" si="6"/>
        <v>-6.6991473812423874E-2</v>
      </c>
      <c r="F203" s="3">
        <f t="shared" si="7"/>
        <v>-55</v>
      </c>
    </row>
    <row r="204" spans="1:6" x14ac:dyDescent="0.25">
      <c r="A204" t="s">
        <v>205</v>
      </c>
      <c r="B204" s="2">
        <v>309</v>
      </c>
      <c r="C204" s="2">
        <f>VLOOKUP(A204,'2020'!A201:D1228,4,FALSE)</f>
        <v>266</v>
      </c>
      <c r="E204" s="1">
        <f t="shared" si="6"/>
        <v>-0.13915857605177995</v>
      </c>
      <c r="F204" s="3">
        <f t="shared" si="7"/>
        <v>-43</v>
      </c>
    </row>
    <row r="205" spans="1:6" x14ac:dyDescent="0.25">
      <c r="A205" t="s">
        <v>206</v>
      </c>
      <c r="B205" s="2">
        <v>1585</v>
      </c>
      <c r="C205" s="2">
        <f>VLOOKUP(A205,'2020'!A202:D1229,4,FALSE)</f>
        <v>1526</v>
      </c>
      <c r="E205" s="1">
        <f t="shared" si="6"/>
        <v>-3.7223974763406942E-2</v>
      </c>
      <c r="F205" s="3">
        <f t="shared" si="7"/>
        <v>-59</v>
      </c>
    </row>
    <row r="206" spans="1:6" x14ac:dyDescent="0.25">
      <c r="A206" t="s">
        <v>207</v>
      </c>
      <c r="B206" s="2">
        <v>48</v>
      </c>
      <c r="C206" s="2">
        <f>VLOOKUP(A206,'2020'!A203:D1230,4,FALSE)</f>
        <v>39</v>
      </c>
      <c r="E206" s="1">
        <f t="shared" si="6"/>
        <v>-0.1875</v>
      </c>
      <c r="F206" s="3">
        <f t="shared" si="7"/>
        <v>-9</v>
      </c>
    </row>
    <row r="207" spans="1:6" x14ac:dyDescent="0.25">
      <c r="A207" t="s">
        <v>208</v>
      </c>
      <c r="B207" s="2">
        <v>281</v>
      </c>
      <c r="C207" s="2">
        <f>VLOOKUP(A207,'2020'!A204:D1231,4,FALSE)</f>
        <v>219</v>
      </c>
      <c r="E207" s="1">
        <f t="shared" si="6"/>
        <v>-0.2206405693950178</v>
      </c>
      <c r="F207" s="3">
        <f t="shared" si="7"/>
        <v>-62</v>
      </c>
    </row>
    <row r="208" spans="1:6" x14ac:dyDescent="0.25">
      <c r="A208" t="s">
        <v>209</v>
      </c>
      <c r="B208" s="2">
        <v>62230</v>
      </c>
      <c r="C208" s="2">
        <f>VLOOKUP(A208,'2020'!A205:D1232,4,FALSE)</f>
        <v>62799</v>
      </c>
      <c r="E208" s="1">
        <f t="shared" si="6"/>
        <v>9.1434999196529001E-3</v>
      </c>
      <c r="F208" s="3">
        <f t="shared" si="7"/>
        <v>569</v>
      </c>
    </row>
    <row r="209" spans="1:6" x14ac:dyDescent="0.25">
      <c r="A209" t="s">
        <v>210</v>
      </c>
      <c r="B209" s="2">
        <v>89</v>
      </c>
      <c r="C209" s="2">
        <f>VLOOKUP(A209,'2020'!A206:D1233,4,FALSE)</f>
        <v>79</v>
      </c>
      <c r="E209" s="1">
        <f t="shared" si="6"/>
        <v>-0.11235955056179775</v>
      </c>
      <c r="F209" s="3">
        <f t="shared" si="7"/>
        <v>-10</v>
      </c>
    </row>
    <row r="210" spans="1:6" x14ac:dyDescent="0.25">
      <c r="A210" t="s">
        <v>211</v>
      </c>
      <c r="B210" s="2">
        <v>264</v>
      </c>
      <c r="C210" s="2">
        <f>VLOOKUP(A210,'2020'!A207:D1234,4,FALSE)</f>
        <v>277</v>
      </c>
      <c r="E210" s="1">
        <f t="shared" si="6"/>
        <v>4.924242424242424E-2</v>
      </c>
      <c r="F210" s="3">
        <f t="shared" si="7"/>
        <v>13</v>
      </c>
    </row>
    <row r="211" spans="1:6" x14ac:dyDescent="0.25">
      <c r="A211" t="s">
        <v>212</v>
      </c>
      <c r="B211" s="2">
        <v>617</v>
      </c>
      <c r="C211" s="2">
        <f>VLOOKUP(A211,'2020'!A208:D1235,4,FALSE)</f>
        <v>628</v>
      </c>
      <c r="E211" s="1">
        <f t="shared" si="6"/>
        <v>1.7828200972447326E-2</v>
      </c>
      <c r="F211" s="3">
        <f t="shared" si="7"/>
        <v>11</v>
      </c>
    </row>
    <row r="212" spans="1:6" x14ac:dyDescent="0.25">
      <c r="A212" t="s">
        <v>213</v>
      </c>
      <c r="B212" s="2">
        <v>3868</v>
      </c>
      <c r="C212" s="2">
        <f>VLOOKUP(A212,'2020'!A209:D1236,4,FALSE)</f>
        <v>3888</v>
      </c>
      <c r="E212" s="1">
        <f t="shared" si="6"/>
        <v>5.170630816959669E-3</v>
      </c>
      <c r="F212" s="3">
        <f t="shared" si="7"/>
        <v>20</v>
      </c>
    </row>
    <row r="213" spans="1:6" x14ac:dyDescent="0.25">
      <c r="A213" t="s">
        <v>214</v>
      </c>
      <c r="B213" s="2">
        <v>7834</v>
      </c>
      <c r="C213" s="2">
        <f>VLOOKUP(A213,'2020'!A210:D1237,4,FALSE)</f>
        <v>7536</v>
      </c>
      <c r="E213" s="1">
        <f t="shared" si="6"/>
        <v>-3.8039315802910388E-2</v>
      </c>
      <c r="F213" s="3">
        <f t="shared" si="7"/>
        <v>-298</v>
      </c>
    </row>
    <row r="214" spans="1:6" x14ac:dyDescent="0.25">
      <c r="A214" t="s">
        <v>215</v>
      </c>
      <c r="B214" s="2">
        <v>107</v>
      </c>
      <c r="C214" s="2">
        <f>VLOOKUP(A214,'2020'!A211:D1238,4,FALSE)</f>
        <v>105</v>
      </c>
      <c r="E214" s="1">
        <f t="shared" si="6"/>
        <v>-1.8691588785046728E-2</v>
      </c>
      <c r="F214" s="3">
        <f t="shared" si="7"/>
        <v>-2</v>
      </c>
    </row>
    <row r="215" spans="1:6" x14ac:dyDescent="0.25">
      <c r="A215" t="s">
        <v>216</v>
      </c>
      <c r="B215" s="2">
        <v>250</v>
      </c>
      <c r="C215" s="2">
        <f>VLOOKUP(A215,'2020'!A212:D1239,4,FALSE)</f>
        <v>253</v>
      </c>
      <c r="E215" s="1">
        <f t="shared" si="6"/>
        <v>1.2E-2</v>
      </c>
      <c r="F215" s="3">
        <f t="shared" si="7"/>
        <v>3</v>
      </c>
    </row>
    <row r="216" spans="1:6" x14ac:dyDescent="0.25">
      <c r="A216" t="s">
        <v>217</v>
      </c>
      <c r="B216" s="2">
        <v>262</v>
      </c>
      <c r="C216" s="2">
        <f>VLOOKUP(A216,'2020'!A213:D1240,4,FALSE)</f>
        <v>251</v>
      </c>
      <c r="E216" s="1">
        <f t="shared" si="6"/>
        <v>-4.1984732824427481E-2</v>
      </c>
      <c r="F216" s="3">
        <f t="shared" si="7"/>
        <v>-11</v>
      </c>
    </row>
    <row r="217" spans="1:6" x14ac:dyDescent="0.25">
      <c r="A217" t="s">
        <v>218</v>
      </c>
      <c r="B217" s="2">
        <v>351</v>
      </c>
      <c r="C217" s="2">
        <f>VLOOKUP(A217,'2020'!A214:D1241,4,FALSE)</f>
        <v>436</v>
      </c>
      <c r="E217" s="1">
        <f t="shared" si="6"/>
        <v>0.24216524216524216</v>
      </c>
      <c r="F217" s="3">
        <f t="shared" si="7"/>
        <v>85</v>
      </c>
    </row>
    <row r="218" spans="1:6" x14ac:dyDescent="0.25">
      <c r="A218" t="s">
        <v>219</v>
      </c>
      <c r="B218" s="2">
        <v>58</v>
      </c>
      <c r="C218" s="2">
        <f>VLOOKUP(A218,'2020'!A215:D1242,4,FALSE)</f>
        <v>37</v>
      </c>
      <c r="E218" s="1">
        <f t="shared" si="6"/>
        <v>-0.36206896551724138</v>
      </c>
      <c r="F218" s="3">
        <f t="shared" si="7"/>
        <v>-21</v>
      </c>
    </row>
    <row r="219" spans="1:6" x14ac:dyDescent="0.25">
      <c r="A219" t="s">
        <v>220</v>
      </c>
      <c r="B219" s="2">
        <v>220</v>
      </c>
      <c r="C219" s="2">
        <f>VLOOKUP(A219,'2020'!A216:D1243,4,FALSE)</f>
        <v>230</v>
      </c>
      <c r="E219" s="1">
        <f t="shared" si="6"/>
        <v>4.5454545454545456E-2</v>
      </c>
      <c r="F219" s="3">
        <f t="shared" si="7"/>
        <v>10</v>
      </c>
    </row>
    <row r="220" spans="1:6" x14ac:dyDescent="0.25">
      <c r="A220" t="s">
        <v>221</v>
      </c>
      <c r="B220" s="2">
        <v>88</v>
      </c>
      <c r="C220" s="2">
        <f>VLOOKUP(A220,'2020'!A217:D1244,4,FALSE)</f>
        <v>87</v>
      </c>
      <c r="E220" s="1">
        <f t="shared" si="6"/>
        <v>-1.1363636363636364E-2</v>
      </c>
      <c r="F220" s="3">
        <f t="shared" si="7"/>
        <v>-1</v>
      </c>
    </row>
    <row r="221" spans="1:6" x14ac:dyDescent="0.25">
      <c r="A221" t="s">
        <v>222</v>
      </c>
      <c r="B221" s="2">
        <v>843</v>
      </c>
      <c r="C221" s="2">
        <f>VLOOKUP(A221,'2020'!A218:D1245,4,FALSE)</f>
        <v>759</v>
      </c>
      <c r="E221" s="1">
        <f t="shared" si="6"/>
        <v>-9.9644128113879002E-2</v>
      </c>
      <c r="F221" s="3">
        <f t="shared" si="7"/>
        <v>-84</v>
      </c>
    </row>
    <row r="222" spans="1:6" x14ac:dyDescent="0.25">
      <c r="A222" t="s">
        <v>223</v>
      </c>
      <c r="B222" s="2">
        <v>1623</v>
      </c>
      <c r="C222" s="2">
        <f>VLOOKUP(A222,'2020'!A219:D1246,4,FALSE)</f>
        <v>1901</v>
      </c>
      <c r="E222" s="1">
        <f t="shared" si="6"/>
        <v>0.17128773875539124</v>
      </c>
      <c r="F222" s="3">
        <f t="shared" si="7"/>
        <v>278</v>
      </c>
    </row>
    <row r="223" spans="1:6" x14ac:dyDescent="0.25">
      <c r="A223" t="s">
        <v>224</v>
      </c>
      <c r="B223" s="2">
        <v>71</v>
      </c>
      <c r="C223" s="2">
        <f>VLOOKUP(A223,'2020'!A220:D1247,4,FALSE)</f>
        <v>38</v>
      </c>
      <c r="E223" s="1">
        <f t="shared" si="6"/>
        <v>-0.46478873239436619</v>
      </c>
      <c r="F223" s="3">
        <f t="shared" si="7"/>
        <v>-33</v>
      </c>
    </row>
    <row r="224" spans="1:6" x14ac:dyDescent="0.25">
      <c r="A224" t="s">
        <v>225</v>
      </c>
      <c r="B224" s="2">
        <v>348</v>
      </c>
      <c r="C224" s="2">
        <f>VLOOKUP(A224,'2020'!A221:D1248,4,FALSE)</f>
        <v>320</v>
      </c>
      <c r="E224" s="1">
        <f t="shared" si="6"/>
        <v>-8.0459770114942528E-2</v>
      </c>
      <c r="F224" s="3">
        <f t="shared" si="7"/>
        <v>-28</v>
      </c>
    </row>
    <row r="225" spans="1:6" x14ac:dyDescent="0.25">
      <c r="A225" t="s">
        <v>226</v>
      </c>
      <c r="B225" s="2">
        <v>934</v>
      </c>
      <c r="C225" s="2">
        <f>VLOOKUP(A225,'2020'!A222:D1249,4,FALSE)</f>
        <v>927</v>
      </c>
      <c r="E225" s="1">
        <f t="shared" si="6"/>
        <v>-7.4946466809421844E-3</v>
      </c>
      <c r="F225" s="3">
        <f t="shared" si="7"/>
        <v>-7</v>
      </c>
    </row>
    <row r="226" spans="1:6" x14ac:dyDescent="0.25">
      <c r="A226" t="s">
        <v>227</v>
      </c>
      <c r="B226" s="2">
        <v>99685</v>
      </c>
      <c r="C226" s="2">
        <f>VLOOKUP(A226,'2020'!A223:D1250,4,FALSE)</f>
        <v>101724</v>
      </c>
      <c r="E226" s="1">
        <f t="shared" si="6"/>
        <v>2.0454431459096152E-2</v>
      </c>
      <c r="F226" s="3">
        <f t="shared" si="7"/>
        <v>2039</v>
      </c>
    </row>
    <row r="227" spans="1:6" x14ac:dyDescent="0.25">
      <c r="A227" t="s">
        <v>228</v>
      </c>
      <c r="B227" s="2">
        <v>204</v>
      </c>
      <c r="C227" s="2">
        <f>VLOOKUP(A227,'2020'!A224:D1251,4,FALSE)</f>
        <v>179</v>
      </c>
      <c r="E227" s="1">
        <f t="shared" si="6"/>
        <v>-0.12254901960784313</v>
      </c>
      <c r="F227" s="3">
        <f t="shared" si="7"/>
        <v>-25</v>
      </c>
    </row>
    <row r="228" spans="1:6" x14ac:dyDescent="0.25">
      <c r="A228" t="s">
        <v>229</v>
      </c>
      <c r="B228" s="2">
        <v>131</v>
      </c>
      <c r="C228" s="2">
        <f>VLOOKUP(A228,'2020'!A225:D1252,4,FALSE)</f>
        <v>116</v>
      </c>
      <c r="E228" s="1">
        <f t="shared" si="6"/>
        <v>-0.11450381679389313</v>
      </c>
      <c r="F228" s="3">
        <f t="shared" si="7"/>
        <v>-15</v>
      </c>
    </row>
    <row r="229" spans="1:6" x14ac:dyDescent="0.25">
      <c r="A229" t="s">
        <v>230</v>
      </c>
      <c r="B229" s="2">
        <v>837</v>
      </c>
      <c r="C229" s="2">
        <f>VLOOKUP(A229,'2020'!A226:D1253,4,FALSE)</f>
        <v>772</v>
      </c>
      <c r="E229" s="1">
        <f t="shared" si="6"/>
        <v>-7.765830346475508E-2</v>
      </c>
      <c r="F229" s="3">
        <f t="shared" si="7"/>
        <v>-65</v>
      </c>
    </row>
    <row r="230" spans="1:6" x14ac:dyDescent="0.25">
      <c r="A230" t="s">
        <v>231</v>
      </c>
      <c r="B230" s="2">
        <v>1050</v>
      </c>
      <c r="C230" s="2">
        <f>VLOOKUP(A230,'2020'!A227:D1254,4,FALSE)</f>
        <v>915</v>
      </c>
      <c r="E230" s="1">
        <f t="shared" si="6"/>
        <v>-0.12857142857142856</v>
      </c>
      <c r="F230" s="3">
        <f t="shared" si="7"/>
        <v>-135</v>
      </c>
    </row>
    <row r="231" spans="1:6" x14ac:dyDescent="0.25">
      <c r="A231" t="s">
        <v>232</v>
      </c>
      <c r="B231" s="2">
        <v>5322</v>
      </c>
      <c r="C231" s="2">
        <v>5514</v>
      </c>
      <c r="E231" s="1">
        <f t="shared" si="6"/>
        <v>3.6076662908680945E-2</v>
      </c>
      <c r="F231" s="3">
        <f t="shared" si="7"/>
        <v>192</v>
      </c>
    </row>
    <row r="232" spans="1:6" x14ac:dyDescent="0.25">
      <c r="A232" t="s">
        <v>233</v>
      </c>
      <c r="B232" s="2">
        <v>197</v>
      </c>
      <c r="C232" s="2">
        <f>VLOOKUP(A232,'2020'!A229:D1256,4,FALSE)</f>
        <v>175</v>
      </c>
      <c r="E232" s="1">
        <f t="shared" si="6"/>
        <v>-0.1116751269035533</v>
      </c>
      <c r="F232" s="3">
        <f t="shared" si="7"/>
        <v>-22</v>
      </c>
    </row>
    <row r="233" spans="1:6" x14ac:dyDescent="0.25">
      <c r="A233" t="s">
        <v>234</v>
      </c>
      <c r="B233" s="2">
        <v>8127</v>
      </c>
      <c r="C233" s="2">
        <f>VLOOKUP(A233,'2020'!A230:D1257,4,FALSE)</f>
        <v>7587</v>
      </c>
      <c r="E233" s="1">
        <f t="shared" si="6"/>
        <v>-6.6445182724252497E-2</v>
      </c>
      <c r="F233" s="3">
        <f t="shared" si="7"/>
        <v>-540</v>
      </c>
    </row>
    <row r="234" spans="1:6" x14ac:dyDescent="0.25">
      <c r="A234" t="s">
        <v>235</v>
      </c>
      <c r="B234" s="2">
        <v>266</v>
      </c>
      <c r="C234" s="2">
        <f>VLOOKUP(A234,'2020'!A231:D1258,4,FALSE)</f>
        <v>224</v>
      </c>
      <c r="E234" s="1">
        <f t="shared" si="6"/>
        <v>-0.15789473684210525</v>
      </c>
      <c r="F234" s="3">
        <f t="shared" si="7"/>
        <v>-42</v>
      </c>
    </row>
    <row r="235" spans="1:6" x14ac:dyDescent="0.25">
      <c r="A235" t="s">
        <v>236</v>
      </c>
      <c r="B235" s="2">
        <v>279</v>
      </c>
      <c r="C235" s="2">
        <f>VLOOKUP(A235,'2020'!A232:D1259,4,FALSE)</f>
        <v>249</v>
      </c>
      <c r="E235" s="1">
        <f t="shared" si="6"/>
        <v>-0.10752688172043011</v>
      </c>
      <c r="F235" s="3">
        <f t="shared" si="7"/>
        <v>-30</v>
      </c>
    </row>
    <row r="236" spans="1:6" x14ac:dyDescent="0.25">
      <c r="A236" t="s">
        <v>237</v>
      </c>
      <c r="B236" s="2">
        <v>284</v>
      </c>
      <c r="C236" s="2">
        <f>VLOOKUP(A236,'2020'!A233:D1260,4,FALSE)</f>
        <v>245</v>
      </c>
      <c r="E236" s="1">
        <f t="shared" si="6"/>
        <v>-0.13732394366197184</v>
      </c>
      <c r="F236" s="3">
        <f t="shared" si="7"/>
        <v>-39</v>
      </c>
    </row>
    <row r="237" spans="1:6" x14ac:dyDescent="0.25">
      <c r="A237" t="s">
        <v>238</v>
      </c>
      <c r="B237" s="2">
        <v>159</v>
      </c>
      <c r="C237" s="2">
        <f>VLOOKUP(A237,'2020'!A234:D1261,4,FALSE)</f>
        <v>142</v>
      </c>
      <c r="E237" s="1">
        <f t="shared" si="6"/>
        <v>-0.1069182389937107</v>
      </c>
      <c r="F237" s="3">
        <f t="shared" si="7"/>
        <v>-17</v>
      </c>
    </row>
    <row r="238" spans="1:6" x14ac:dyDescent="0.25">
      <c r="A238" t="s">
        <v>239</v>
      </c>
      <c r="B238" s="2">
        <v>460</v>
      </c>
      <c r="C238" s="2">
        <f>VLOOKUP(A238,'2020'!A235:D1262,4,FALSE)</f>
        <v>420</v>
      </c>
      <c r="E238" s="1">
        <f t="shared" si="6"/>
        <v>-8.6956521739130432E-2</v>
      </c>
      <c r="F238" s="3">
        <f t="shared" si="7"/>
        <v>-40</v>
      </c>
    </row>
    <row r="239" spans="1:6" x14ac:dyDescent="0.25">
      <c r="A239" t="s">
        <v>240</v>
      </c>
      <c r="B239" s="2">
        <v>525</v>
      </c>
      <c r="C239" s="2">
        <f>VLOOKUP(A239,'2020'!A236:D1263,4,FALSE)</f>
        <v>542</v>
      </c>
      <c r="E239" s="1">
        <f t="shared" si="6"/>
        <v>3.2380952380952378E-2</v>
      </c>
      <c r="F239" s="3">
        <f t="shared" si="7"/>
        <v>17</v>
      </c>
    </row>
    <row r="240" spans="1:6" x14ac:dyDescent="0.25">
      <c r="A240" t="s">
        <v>241</v>
      </c>
      <c r="B240" s="2">
        <v>264</v>
      </c>
      <c r="C240" s="2">
        <f>VLOOKUP(A240,'2020'!A237:D1264,4,FALSE)</f>
        <v>250</v>
      </c>
      <c r="E240" s="1">
        <f t="shared" si="6"/>
        <v>-5.3030303030303032E-2</v>
      </c>
      <c r="F240" s="3">
        <f t="shared" si="7"/>
        <v>-14</v>
      </c>
    </row>
    <row r="241" spans="1:6" x14ac:dyDescent="0.25">
      <c r="A241" t="s">
        <v>242</v>
      </c>
      <c r="B241" s="2">
        <v>25</v>
      </c>
      <c r="C241" s="2">
        <v>26</v>
      </c>
      <c r="E241" s="1">
        <f t="shared" si="6"/>
        <v>0.04</v>
      </c>
      <c r="F241" s="3">
        <f t="shared" si="7"/>
        <v>1</v>
      </c>
    </row>
    <row r="242" spans="1:6" x14ac:dyDescent="0.25">
      <c r="A242" t="s">
        <v>243</v>
      </c>
      <c r="B242" s="2">
        <v>328</v>
      </c>
      <c r="C242" s="2">
        <f>VLOOKUP(A242,'2020'!A239:D1266,4,FALSE)</f>
        <v>264</v>
      </c>
      <c r="E242" s="1">
        <f t="shared" si="6"/>
        <v>-0.1951219512195122</v>
      </c>
      <c r="F242" s="3">
        <f t="shared" si="7"/>
        <v>-64</v>
      </c>
    </row>
    <row r="243" spans="1:6" x14ac:dyDescent="0.25">
      <c r="A243" t="s">
        <v>244</v>
      </c>
      <c r="B243" s="2">
        <v>8298</v>
      </c>
      <c r="C243" s="2">
        <f>VLOOKUP(A243,'2020'!A240:D1267,4,FALSE)</f>
        <v>8373</v>
      </c>
      <c r="E243" s="1">
        <f t="shared" si="6"/>
        <v>9.0383224873463487E-3</v>
      </c>
      <c r="F243" s="3">
        <f t="shared" si="7"/>
        <v>75</v>
      </c>
    </row>
    <row r="244" spans="1:6" x14ac:dyDescent="0.25">
      <c r="A244" t="s">
        <v>1044</v>
      </c>
      <c r="B244" s="2">
        <v>423</v>
      </c>
      <c r="C244" s="2">
        <f>VLOOKUP(A244,'2020'!A241:D1268,4,FALSE)</f>
        <v>425</v>
      </c>
      <c r="E244" s="1">
        <f t="shared" si="6"/>
        <v>4.7281323877068557E-3</v>
      </c>
      <c r="F244" s="3">
        <f t="shared" si="7"/>
        <v>2</v>
      </c>
    </row>
    <row r="245" spans="1:6" x14ac:dyDescent="0.25">
      <c r="A245" t="s">
        <v>246</v>
      </c>
      <c r="B245" s="2">
        <v>1780</v>
      </c>
      <c r="C245" s="2">
        <f>VLOOKUP(A245,'2020'!A242:D1269,4,FALSE)</f>
        <v>1919</v>
      </c>
      <c r="E245" s="1">
        <f t="shared" si="6"/>
        <v>7.808988764044944E-2</v>
      </c>
      <c r="F245" s="3">
        <f t="shared" si="7"/>
        <v>139</v>
      </c>
    </row>
    <row r="246" spans="1:6" x14ac:dyDescent="0.25">
      <c r="A246" t="s">
        <v>247</v>
      </c>
      <c r="B246" s="2">
        <v>115</v>
      </c>
      <c r="C246" s="2">
        <f>VLOOKUP(A246,'2020'!A243:D1270,4,FALSE)</f>
        <v>90</v>
      </c>
      <c r="E246" s="1">
        <f t="shared" si="6"/>
        <v>-0.21739130434782608</v>
      </c>
      <c r="F246" s="3">
        <f t="shared" si="7"/>
        <v>-25</v>
      </c>
    </row>
    <row r="247" spans="1:6" x14ac:dyDescent="0.25">
      <c r="A247" t="s">
        <v>248</v>
      </c>
      <c r="B247" s="2">
        <v>203433</v>
      </c>
      <c r="C247" s="2">
        <f>VLOOKUP(A247,'2020'!A244:D1271,4,FALSE)</f>
        <v>214133</v>
      </c>
      <c r="E247" s="1">
        <f t="shared" si="6"/>
        <v>5.259716958408911E-2</v>
      </c>
      <c r="F247" s="3">
        <f t="shared" si="7"/>
        <v>10700</v>
      </c>
    </row>
    <row r="248" spans="1:6" x14ac:dyDescent="0.25">
      <c r="A248" t="s">
        <v>249</v>
      </c>
      <c r="B248" s="2">
        <v>611</v>
      </c>
      <c r="C248" s="2">
        <f>VLOOKUP(A248,'2020'!A245:D1272,4,FALSE)</f>
        <v>640</v>
      </c>
      <c r="E248" s="1">
        <f t="shared" si="6"/>
        <v>4.7463175122749592E-2</v>
      </c>
      <c r="F248" s="3">
        <f t="shared" si="7"/>
        <v>29</v>
      </c>
    </row>
    <row r="249" spans="1:6" x14ac:dyDescent="0.25">
      <c r="A249" t="s">
        <v>250</v>
      </c>
      <c r="B249" s="2">
        <v>330</v>
      </c>
      <c r="C249" s="2">
        <f>VLOOKUP(A249,'2020'!A246:D1273,4,FALSE)</f>
        <v>344</v>
      </c>
      <c r="E249" s="1">
        <f t="shared" si="6"/>
        <v>4.2424242424242427E-2</v>
      </c>
      <c r="F249" s="3">
        <f t="shared" si="7"/>
        <v>14</v>
      </c>
    </row>
    <row r="250" spans="1:6" x14ac:dyDescent="0.25">
      <c r="A250" t="s">
        <v>1045</v>
      </c>
      <c r="B250" s="2">
        <v>366</v>
      </c>
      <c r="C250" s="2">
        <f>VLOOKUP(A250,'2020'!A247:D1274,4,FALSE)</f>
        <v>371</v>
      </c>
      <c r="E250" s="1">
        <f t="shared" si="6"/>
        <v>1.3661202185792349E-2</v>
      </c>
      <c r="F250" s="3">
        <f t="shared" si="7"/>
        <v>5</v>
      </c>
    </row>
    <row r="251" spans="1:6" x14ac:dyDescent="0.25">
      <c r="A251" t="s">
        <v>252</v>
      </c>
      <c r="B251" s="2">
        <v>185</v>
      </c>
      <c r="C251" s="2">
        <f>VLOOKUP(A251,'2020'!A248:D1275,4,FALSE)</f>
        <v>146</v>
      </c>
      <c r="E251" s="1">
        <f t="shared" si="6"/>
        <v>-0.21081081081081082</v>
      </c>
      <c r="F251" s="3">
        <f t="shared" si="7"/>
        <v>-39</v>
      </c>
    </row>
    <row r="252" spans="1:6" x14ac:dyDescent="0.25">
      <c r="A252" t="s">
        <v>253</v>
      </c>
      <c r="B252" s="2">
        <v>1209</v>
      </c>
      <c r="C252" s="2">
        <f>VLOOKUP(A252,'2020'!A249:D1276,4,FALSE)</f>
        <v>1304</v>
      </c>
      <c r="E252" s="1">
        <f t="shared" si="6"/>
        <v>7.8577336641852777E-2</v>
      </c>
      <c r="F252" s="3">
        <f t="shared" si="7"/>
        <v>95</v>
      </c>
    </row>
    <row r="253" spans="1:6" x14ac:dyDescent="0.25">
      <c r="A253" t="s">
        <v>254</v>
      </c>
      <c r="B253" s="2">
        <v>247</v>
      </c>
      <c r="C253" s="2">
        <f>VLOOKUP(A253,'2020'!A250:D1277,4,FALSE)</f>
        <v>202</v>
      </c>
      <c r="E253" s="1">
        <f t="shared" si="6"/>
        <v>-0.18218623481781376</v>
      </c>
      <c r="F253" s="3">
        <f t="shared" si="7"/>
        <v>-45</v>
      </c>
    </row>
    <row r="254" spans="1:6" x14ac:dyDescent="0.25">
      <c r="A254" t="s">
        <v>255</v>
      </c>
      <c r="B254" s="2">
        <v>66</v>
      </c>
      <c r="C254" s="2">
        <f>VLOOKUP(A254,'2020'!A251:D1278,4,FALSE)</f>
        <v>65</v>
      </c>
      <c r="E254" s="1">
        <f t="shared" si="6"/>
        <v>-1.5151515151515152E-2</v>
      </c>
      <c r="F254" s="3">
        <f t="shared" si="7"/>
        <v>-1</v>
      </c>
    </row>
    <row r="255" spans="1:6" x14ac:dyDescent="0.25">
      <c r="A255" t="s">
        <v>256</v>
      </c>
      <c r="B255" s="2">
        <v>346</v>
      </c>
      <c r="C255" s="2">
        <f>VLOOKUP(A255,'2020'!A252:D1279,4,FALSE)</f>
        <v>335</v>
      </c>
      <c r="E255" s="1">
        <f t="shared" si="6"/>
        <v>-3.1791907514450865E-2</v>
      </c>
      <c r="F255" s="3">
        <f t="shared" si="7"/>
        <v>-11</v>
      </c>
    </row>
    <row r="256" spans="1:6" x14ac:dyDescent="0.25">
      <c r="A256" t="s">
        <v>257</v>
      </c>
      <c r="B256" s="2">
        <v>912</v>
      </c>
      <c r="C256" s="2">
        <f>VLOOKUP(A256,'2020'!A253:D1280,4,FALSE)</f>
        <v>885</v>
      </c>
      <c r="E256" s="1">
        <f t="shared" si="6"/>
        <v>-2.9605263157894735E-2</v>
      </c>
      <c r="F256" s="3">
        <f t="shared" si="7"/>
        <v>-27</v>
      </c>
    </row>
    <row r="257" spans="1:6" x14ac:dyDescent="0.25">
      <c r="A257" t="s">
        <v>258</v>
      </c>
      <c r="B257" s="2">
        <v>577</v>
      </c>
      <c r="C257" s="2">
        <f>VLOOKUP(A257,'2020'!A254:D1281,4,FALSE)</f>
        <v>619</v>
      </c>
      <c r="E257" s="1">
        <f t="shared" si="6"/>
        <v>7.2790294627383012E-2</v>
      </c>
      <c r="F257" s="3">
        <f t="shared" si="7"/>
        <v>42</v>
      </c>
    </row>
    <row r="258" spans="1:6" x14ac:dyDescent="0.25">
      <c r="A258" t="s">
        <v>1046</v>
      </c>
      <c r="B258" s="2">
        <v>152</v>
      </c>
      <c r="C258" s="2">
        <f>VLOOKUP(A258,'2020'!A255:D1282,4,FALSE)</f>
        <v>156</v>
      </c>
      <c r="E258" s="1">
        <f t="shared" si="6"/>
        <v>2.6315789473684209E-2</v>
      </c>
      <c r="F258" s="3">
        <f t="shared" si="7"/>
        <v>4</v>
      </c>
    </row>
    <row r="259" spans="1:6" x14ac:dyDescent="0.25">
      <c r="A259" t="s">
        <v>260</v>
      </c>
      <c r="B259" s="2">
        <v>58</v>
      </c>
      <c r="C259" s="2">
        <f>VLOOKUP(A259,'2020'!A256:D1283,4,FALSE)</f>
        <v>62</v>
      </c>
      <c r="E259" s="1">
        <f t="shared" si="6"/>
        <v>6.8965517241379309E-2</v>
      </c>
      <c r="F259" s="3">
        <f t="shared" si="7"/>
        <v>4</v>
      </c>
    </row>
    <row r="260" spans="1:6" x14ac:dyDescent="0.25">
      <c r="A260" t="s">
        <v>261</v>
      </c>
      <c r="B260" s="2">
        <v>510</v>
      </c>
      <c r="C260" s="2">
        <f>VLOOKUP(A260,'2020'!A257:D1284,4,FALSE)</f>
        <v>485</v>
      </c>
      <c r="E260" s="1">
        <f t="shared" si="6"/>
        <v>-4.9019607843137254E-2</v>
      </c>
      <c r="F260" s="3">
        <f t="shared" si="7"/>
        <v>-25</v>
      </c>
    </row>
    <row r="261" spans="1:6" x14ac:dyDescent="0.25">
      <c r="A261" t="s">
        <v>262</v>
      </c>
      <c r="B261" s="2">
        <v>538</v>
      </c>
      <c r="C261" s="2">
        <f>VLOOKUP(A261,'2020'!A258:D1285,4,FALSE)</f>
        <v>521</v>
      </c>
      <c r="E261" s="1">
        <f t="shared" ref="E261:E324" si="8">((C261-B261)/B261)</f>
        <v>-3.1598513011152414E-2</v>
      </c>
      <c r="F261" s="3">
        <f t="shared" ref="F261:F324" si="9">C261-B261</f>
        <v>-17</v>
      </c>
    </row>
    <row r="262" spans="1:6" x14ac:dyDescent="0.25">
      <c r="A262" t="s">
        <v>263</v>
      </c>
      <c r="B262" s="2">
        <v>184</v>
      </c>
      <c r="C262" s="2">
        <f>VLOOKUP(A262,'2020'!A259:D1286,4,FALSE)</f>
        <v>164</v>
      </c>
      <c r="E262" s="1">
        <f t="shared" si="8"/>
        <v>-0.10869565217391304</v>
      </c>
      <c r="F262" s="3">
        <f t="shared" si="9"/>
        <v>-20</v>
      </c>
    </row>
    <row r="263" spans="1:6" x14ac:dyDescent="0.25">
      <c r="A263" t="s">
        <v>264</v>
      </c>
      <c r="B263" s="2">
        <v>57637</v>
      </c>
      <c r="C263" s="2">
        <f>VLOOKUP(A263,'2020'!A260:D1287,4,FALSE)</f>
        <v>59667</v>
      </c>
      <c r="E263" s="1">
        <f t="shared" si="8"/>
        <v>3.5220431320158924E-2</v>
      </c>
      <c r="F263" s="3">
        <f t="shared" si="9"/>
        <v>2030</v>
      </c>
    </row>
    <row r="264" spans="1:6" x14ac:dyDescent="0.25">
      <c r="A264" t="s">
        <v>265</v>
      </c>
      <c r="B264" s="2">
        <v>637</v>
      </c>
      <c r="C264" s="2">
        <f>VLOOKUP(A264,'2020'!A261:D1288,4,FALSE)</f>
        <v>634</v>
      </c>
      <c r="E264" s="1">
        <f t="shared" si="8"/>
        <v>-4.7095761381475663E-3</v>
      </c>
      <c r="F264" s="3">
        <f t="shared" si="9"/>
        <v>-3</v>
      </c>
    </row>
    <row r="265" spans="1:6" x14ac:dyDescent="0.25">
      <c r="A265" t="s">
        <v>1048</v>
      </c>
      <c r="B265" s="2">
        <v>131</v>
      </c>
      <c r="C265" s="2">
        <f>VLOOKUP(A265,'2020'!A262:D1289,4,FALSE)</f>
        <v>57</v>
      </c>
      <c r="E265" s="1">
        <f t="shared" si="8"/>
        <v>-0.56488549618320616</v>
      </c>
      <c r="F265" s="3">
        <f t="shared" si="9"/>
        <v>-74</v>
      </c>
    </row>
    <row r="266" spans="1:6" x14ac:dyDescent="0.25">
      <c r="A266" t="s">
        <v>267</v>
      </c>
      <c r="B266" s="2">
        <v>410</v>
      </c>
      <c r="C266" s="2">
        <f>VLOOKUP(A266,'2020'!A263:D1290,4,FALSE)</f>
        <v>381</v>
      </c>
      <c r="E266" s="1">
        <f t="shared" si="8"/>
        <v>-7.0731707317073164E-2</v>
      </c>
      <c r="F266" s="3">
        <f t="shared" si="9"/>
        <v>-29</v>
      </c>
    </row>
    <row r="267" spans="1:6" x14ac:dyDescent="0.25">
      <c r="A267" t="s">
        <v>268</v>
      </c>
      <c r="B267" s="2">
        <v>174</v>
      </c>
      <c r="C267" s="2">
        <f>VLOOKUP(A267,'2020'!A264:D1291,4,FALSE)</f>
        <v>198</v>
      </c>
      <c r="E267" s="1">
        <f t="shared" si="8"/>
        <v>0.13793103448275862</v>
      </c>
      <c r="F267" s="3">
        <f t="shared" si="9"/>
        <v>24</v>
      </c>
    </row>
    <row r="268" spans="1:6" x14ac:dyDescent="0.25">
      <c r="A268" t="s">
        <v>269</v>
      </c>
      <c r="B268" s="2">
        <v>852</v>
      </c>
      <c r="C268" s="2">
        <f>VLOOKUP(A268,'2020'!A265:D1292,4,FALSE)</f>
        <v>842</v>
      </c>
      <c r="E268" s="1">
        <f t="shared" si="8"/>
        <v>-1.1737089201877934E-2</v>
      </c>
      <c r="F268" s="3">
        <f t="shared" si="9"/>
        <v>-10</v>
      </c>
    </row>
    <row r="269" spans="1:6" x14ac:dyDescent="0.25">
      <c r="A269" t="s">
        <v>270</v>
      </c>
      <c r="B269" s="2">
        <v>1042</v>
      </c>
      <c r="C269" s="2">
        <f>VLOOKUP(A269,'2020'!A266:D1293,4,FALSE)</f>
        <v>1038</v>
      </c>
      <c r="E269" s="1">
        <f t="shared" si="8"/>
        <v>-3.838771593090211E-3</v>
      </c>
      <c r="F269" s="3">
        <f t="shared" si="9"/>
        <v>-4</v>
      </c>
    </row>
    <row r="270" spans="1:6" x14ac:dyDescent="0.25">
      <c r="A270" t="s">
        <v>271</v>
      </c>
      <c r="B270" s="2">
        <v>22</v>
      </c>
      <c r="C270" s="2">
        <f>VLOOKUP(A270,'2020'!A267:D1294,4,FALSE)</f>
        <v>20</v>
      </c>
      <c r="E270" s="1">
        <f t="shared" si="8"/>
        <v>-9.0909090909090912E-2</v>
      </c>
      <c r="F270" s="3">
        <f t="shared" si="9"/>
        <v>-2</v>
      </c>
    </row>
    <row r="271" spans="1:6" x14ac:dyDescent="0.25">
      <c r="A271" t="s">
        <v>272</v>
      </c>
      <c r="B271" s="2">
        <v>1832</v>
      </c>
      <c r="C271" s="2">
        <f>VLOOKUP(A271,'2020'!A268:D1295,4,FALSE)</f>
        <v>1871</v>
      </c>
      <c r="E271" s="1">
        <f t="shared" si="8"/>
        <v>2.1288209606986901E-2</v>
      </c>
      <c r="F271" s="3">
        <f t="shared" si="9"/>
        <v>39</v>
      </c>
    </row>
    <row r="272" spans="1:6" x14ac:dyDescent="0.25">
      <c r="A272" t="s">
        <v>273</v>
      </c>
      <c r="B272" s="2">
        <v>4058</v>
      </c>
      <c r="C272" s="2">
        <f>VLOOKUP(A272,'2020'!A269:D1296,4,FALSE)</f>
        <v>4477</v>
      </c>
      <c r="E272" s="1">
        <f t="shared" si="8"/>
        <v>0.10325283390832922</v>
      </c>
      <c r="F272" s="3">
        <f t="shared" si="9"/>
        <v>419</v>
      </c>
    </row>
    <row r="273" spans="1:6" x14ac:dyDescent="0.25">
      <c r="A273" t="s">
        <v>274</v>
      </c>
      <c r="B273" s="2">
        <v>1379</v>
      </c>
      <c r="C273" s="2">
        <f>VLOOKUP(A273,'2020'!A270:D1297,4,FALSE)</f>
        <v>1281</v>
      </c>
      <c r="E273" s="1">
        <f t="shared" si="8"/>
        <v>-7.1065989847715741E-2</v>
      </c>
      <c r="F273" s="3">
        <f t="shared" si="9"/>
        <v>-98</v>
      </c>
    </row>
    <row r="274" spans="1:6" x14ac:dyDescent="0.25">
      <c r="A274" t="s">
        <v>275</v>
      </c>
      <c r="B274" s="2">
        <v>3583</v>
      </c>
      <c r="C274" s="2">
        <f>VLOOKUP(A274,'2020'!A271:D1298,4,FALSE)</f>
        <v>3601</v>
      </c>
      <c r="E274" s="1">
        <f t="shared" si="8"/>
        <v>5.0237231370360031E-3</v>
      </c>
      <c r="F274" s="3">
        <f t="shared" si="9"/>
        <v>18</v>
      </c>
    </row>
    <row r="275" spans="1:6" x14ac:dyDescent="0.25">
      <c r="A275" t="s">
        <v>276</v>
      </c>
      <c r="B275" s="2">
        <v>1450</v>
      </c>
      <c r="C275" s="2">
        <f>VLOOKUP(A275,'2020'!A272:D1299,4,FALSE)</f>
        <v>1410</v>
      </c>
      <c r="E275" s="1">
        <f t="shared" si="8"/>
        <v>-2.7586206896551724E-2</v>
      </c>
      <c r="F275" s="3">
        <f t="shared" si="9"/>
        <v>-40</v>
      </c>
    </row>
    <row r="276" spans="1:6" x14ac:dyDescent="0.25">
      <c r="A276" t="s">
        <v>277</v>
      </c>
      <c r="B276" s="2">
        <v>437</v>
      </c>
      <c r="C276" s="2">
        <f>VLOOKUP(A276,'2020'!A273:D1300,4,FALSE)</f>
        <v>397</v>
      </c>
      <c r="E276" s="1">
        <f t="shared" si="8"/>
        <v>-9.1533180778032033E-2</v>
      </c>
      <c r="F276" s="3">
        <f t="shared" si="9"/>
        <v>-40</v>
      </c>
    </row>
    <row r="277" spans="1:6" x14ac:dyDescent="0.25">
      <c r="A277" t="s">
        <v>278</v>
      </c>
      <c r="B277" s="2">
        <v>812</v>
      </c>
      <c r="C277" s="2">
        <f>VLOOKUP(A277,'2020'!A274:D1301,4,FALSE)</f>
        <v>716</v>
      </c>
      <c r="E277" s="1">
        <f t="shared" si="8"/>
        <v>-0.11822660098522167</v>
      </c>
      <c r="F277" s="3">
        <f t="shared" si="9"/>
        <v>-96</v>
      </c>
    </row>
    <row r="278" spans="1:6" x14ac:dyDescent="0.25">
      <c r="A278" t="s">
        <v>279</v>
      </c>
      <c r="B278" s="2">
        <v>557</v>
      </c>
      <c r="C278" s="2">
        <f>VLOOKUP(A278,'2020'!A275:D1302,4,FALSE)</f>
        <v>587</v>
      </c>
      <c r="E278" s="1">
        <f t="shared" si="8"/>
        <v>5.385996409335727E-2</v>
      </c>
      <c r="F278" s="3">
        <f t="shared" si="9"/>
        <v>30</v>
      </c>
    </row>
    <row r="279" spans="1:6" x14ac:dyDescent="0.25">
      <c r="A279" t="s">
        <v>1049</v>
      </c>
      <c r="B279" s="2">
        <v>56</v>
      </c>
      <c r="C279" s="2">
        <f>VLOOKUP(A279,'2020'!A276:D1303,4,FALSE)</f>
        <v>64</v>
      </c>
      <c r="E279" s="1">
        <f t="shared" si="8"/>
        <v>0.14285714285714285</v>
      </c>
      <c r="F279" s="3">
        <f t="shared" si="9"/>
        <v>8</v>
      </c>
    </row>
    <row r="280" spans="1:6" x14ac:dyDescent="0.25">
      <c r="A280" t="s">
        <v>281</v>
      </c>
      <c r="B280" s="2">
        <v>125</v>
      </c>
      <c r="C280" s="2">
        <f>VLOOKUP(A280,'2020'!A277:D1304,4,FALSE)</f>
        <v>115</v>
      </c>
      <c r="E280" s="1">
        <f t="shared" si="8"/>
        <v>-0.08</v>
      </c>
      <c r="F280" s="3">
        <f t="shared" si="9"/>
        <v>-10</v>
      </c>
    </row>
    <row r="281" spans="1:6" x14ac:dyDescent="0.25">
      <c r="A281" t="s">
        <v>282</v>
      </c>
      <c r="B281" s="2">
        <v>1024</v>
      </c>
      <c r="C281" s="2">
        <f>VLOOKUP(A281,'2020'!A278:D1305,4,FALSE)</f>
        <v>970</v>
      </c>
      <c r="E281" s="1">
        <f t="shared" si="8"/>
        <v>-5.2734375E-2</v>
      </c>
      <c r="F281" s="3">
        <f t="shared" si="9"/>
        <v>-54</v>
      </c>
    </row>
    <row r="282" spans="1:6" x14ac:dyDescent="0.25">
      <c r="A282" t="s">
        <v>283</v>
      </c>
      <c r="B282" s="2">
        <v>864</v>
      </c>
      <c r="C282" s="2">
        <f>VLOOKUP(A282,'2020'!A279:D1306,4,FALSE)</f>
        <v>909</v>
      </c>
      <c r="E282" s="1">
        <f t="shared" si="8"/>
        <v>5.2083333333333336E-2</v>
      </c>
      <c r="F282" s="3">
        <f t="shared" si="9"/>
        <v>45</v>
      </c>
    </row>
    <row r="283" spans="1:6" x14ac:dyDescent="0.25">
      <c r="A283" t="s">
        <v>284</v>
      </c>
      <c r="B283" s="2">
        <v>196</v>
      </c>
      <c r="C283" s="2">
        <f>VLOOKUP(A283,'2020'!A280:D1307,4,FALSE)</f>
        <v>184</v>
      </c>
      <c r="E283" s="1">
        <f t="shared" si="8"/>
        <v>-6.1224489795918366E-2</v>
      </c>
      <c r="F283" s="3">
        <f t="shared" si="9"/>
        <v>-12</v>
      </c>
    </row>
    <row r="284" spans="1:6" x14ac:dyDescent="0.25">
      <c r="A284" t="s">
        <v>285</v>
      </c>
      <c r="B284" s="2">
        <v>927</v>
      </c>
      <c r="C284" s="2">
        <f>VLOOKUP(A284,'2020'!A281:D1308,4,FALSE)</f>
        <v>783</v>
      </c>
      <c r="E284" s="1">
        <f t="shared" si="8"/>
        <v>-0.1553398058252427</v>
      </c>
      <c r="F284" s="3">
        <f t="shared" si="9"/>
        <v>-144</v>
      </c>
    </row>
    <row r="285" spans="1:6" x14ac:dyDescent="0.25">
      <c r="A285" t="s">
        <v>286</v>
      </c>
      <c r="B285" s="2">
        <v>2732</v>
      </c>
      <c r="C285" s="2">
        <f>VLOOKUP(A285,'2020'!A282:D1309,4,FALSE)</f>
        <v>2663</v>
      </c>
      <c r="E285" s="1">
        <f t="shared" si="8"/>
        <v>-2.5256222547584188E-2</v>
      </c>
      <c r="F285" s="3">
        <f t="shared" si="9"/>
        <v>-69</v>
      </c>
    </row>
    <row r="286" spans="1:6" x14ac:dyDescent="0.25">
      <c r="A286" t="s">
        <v>287</v>
      </c>
      <c r="B286" s="2">
        <v>5651</v>
      </c>
      <c r="C286" s="2">
        <f>VLOOKUP(A286,'2020'!A283:D1310,4,FALSE)</f>
        <v>6726</v>
      </c>
      <c r="E286" s="1">
        <f t="shared" si="8"/>
        <v>0.19023181737745531</v>
      </c>
      <c r="F286" s="3">
        <f t="shared" si="9"/>
        <v>1075</v>
      </c>
    </row>
    <row r="287" spans="1:6" x14ac:dyDescent="0.25">
      <c r="A287" t="s">
        <v>288</v>
      </c>
      <c r="B287" s="2">
        <v>683</v>
      </c>
      <c r="C287" s="2">
        <f>VLOOKUP(A287,'2020'!A284:D1311,4,FALSE)</f>
        <v>685</v>
      </c>
      <c r="E287" s="1">
        <f t="shared" si="8"/>
        <v>2.9282576866764276E-3</v>
      </c>
      <c r="F287" s="3">
        <f t="shared" si="9"/>
        <v>2</v>
      </c>
    </row>
    <row r="288" spans="1:6" x14ac:dyDescent="0.25">
      <c r="A288" t="s">
        <v>289</v>
      </c>
      <c r="B288" s="2">
        <v>662</v>
      </c>
      <c r="C288" s="2">
        <f>VLOOKUP(A288,'2020'!A285:D1312,4,FALSE)</f>
        <v>601</v>
      </c>
      <c r="E288" s="1">
        <f t="shared" si="8"/>
        <v>-9.2145015105740177E-2</v>
      </c>
      <c r="F288" s="3">
        <f t="shared" si="9"/>
        <v>-61</v>
      </c>
    </row>
    <row r="289" spans="1:6" x14ac:dyDescent="0.25">
      <c r="A289" t="s">
        <v>290</v>
      </c>
      <c r="B289" s="2">
        <v>1117</v>
      </c>
      <c r="C289" s="2">
        <f>VLOOKUP(A289,'2020'!A286:D1313,4,FALSE)</f>
        <v>1069</v>
      </c>
      <c r="E289" s="1">
        <f t="shared" si="8"/>
        <v>-4.2972247090420773E-2</v>
      </c>
      <c r="F289" s="3">
        <f t="shared" si="9"/>
        <v>-48</v>
      </c>
    </row>
    <row r="290" spans="1:6" x14ac:dyDescent="0.25">
      <c r="A290" t="s">
        <v>291</v>
      </c>
      <c r="B290" s="2">
        <v>1273</v>
      </c>
      <c r="C290" s="2">
        <f>VLOOKUP(A290,'2020'!A287:D1314,4,FALSE)</f>
        <v>1209</v>
      </c>
      <c r="E290" s="1">
        <f t="shared" si="8"/>
        <v>-5.0274941084053421E-2</v>
      </c>
      <c r="F290" s="3">
        <f t="shared" si="9"/>
        <v>-64</v>
      </c>
    </row>
    <row r="291" spans="1:6" x14ac:dyDescent="0.25">
      <c r="A291" t="s">
        <v>292</v>
      </c>
      <c r="B291" s="2">
        <v>683</v>
      </c>
      <c r="C291" s="2">
        <f>VLOOKUP(A291,'2020'!A288:D1315,4,FALSE)</f>
        <v>882</v>
      </c>
      <c r="E291" s="1">
        <f t="shared" si="8"/>
        <v>0.29136163982430452</v>
      </c>
      <c r="F291" s="3">
        <f t="shared" si="9"/>
        <v>199</v>
      </c>
    </row>
    <row r="292" spans="1:6" x14ac:dyDescent="0.25">
      <c r="A292" t="s">
        <v>293</v>
      </c>
      <c r="B292" s="2">
        <v>37</v>
      </c>
      <c r="C292" s="2">
        <f>VLOOKUP(A292,'2020'!A289:D1316,4,FALSE)</f>
        <v>29</v>
      </c>
      <c r="E292" s="1">
        <f t="shared" si="8"/>
        <v>-0.21621621621621623</v>
      </c>
      <c r="F292" s="3">
        <f t="shared" si="9"/>
        <v>-8</v>
      </c>
    </row>
    <row r="293" spans="1:6" x14ac:dyDescent="0.25">
      <c r="A293" t="s">
        <v>294</v>
      </c>
      <c r="B293" s="2">
        <v>350</v>
      </c>
      <c r="C293" s="2">
        <f>VLOOKUP(A293,'2020'!A290:D1317,4,FALSE)</f>
        <v>338</v>
      </c>
      <c r="E293" s="1">
        <f t="shared" si="8"/>
        <v>-3.4285714285714287E-2</v>
      </c>
      <c r="F293" s="3">
        <f t="shared" si="9"/>
        <v>-12</v>
      </c>
    </row>
    <row r="294" spans="1:6" x14ac:dyDescent="0.25">
      <c r="A294" t="s">
        <v>295</v>
      </c>
      <c r="B294" s="2">
        <v>43</v>
      </c>
      <c r="C294" s="2">
        <f>VLOOKUP(A294,'2020'!A291:D1318,4,FALSE)</f>
        <v>19</v>
      </c>
      <c r="E294" s="1">
        <f t="shared" si="8"/>
        <v>-0.55813953488372092</v>
      </c>
      <c r="F294" s="3">
        <f t="shared" si="9"/>
        <v>-24</v>
      </c>
    </row>
    <row r="295" spans="1:6" x14ac:dyDescent="0.25">
      <c r="A295" t="s">
        <v>296</v>
      </c>
      <c r="B295" s="2">
        <v>531</v>
      </c>
      <c r="C295" s="2">
        <f>VLOOKUP(A295,'2020'!A292:D1319,4,FALSE)</f>
        <v>508</v>
      </c>
      <c r="E295" s="1">
        <f t="shared" si="8"/>
        <v>-4.3314500941619587E-2</v>
      </c>
      <c r="F295" s="3">
        <f t="shared" si="9"/>
        <v>-23</v>
      </c>
    </row>
    <row r="296" spans="1:6" x14ac:dyDescent="0.25">
      <c r="A296" t="s">
        <v>297</v>
      </c>
      <c r="B296" s="2">
        <v>546</v>
      </c>
      <c r="C296" s="2">
        <f>VLOOKUP(A296,'2020'!A293:D1320,4,FALSE)</f>
        <v>505</v>
      </c>
      <c r="E296" s="1">
        <f t="shared" si="8"/>
        <v>-7.5091575091575088E-2</v>
      </c>
      <c r="F296" s="3">
        <f t="shared" si="9"/>
        <v>-41</v>
      </c>
    </row>
    <row r="297" spans="1:6" x14ac:dyDescent="0.25">
      <c r="A297" t="s">
        <v>298</v>
      </c>
      <c r="B297" s="2">
        <v>1776</v>
      </c>
      <c r="C297" s="2">
        <f>VLOOKUP(A297,'2020'!A294:D1321,4,FALSE)</f>
        <v>2328</v>
      </c>
      <c r="E297" s="1">
        <f t="shared" si="8"/>
        <v>0.3108108108108108</v>
      </c>
      <c r="F297" s="3">
        <f t="shared" si="9"/>
        <v>552</v>
      </c>
    </row>
    <row r="298" spans="1:6" x14ac:dyDescent="0.25">
      <c r="A298" t="s">
        <v>299</v>
      </c>
      <c r="B298" s="2">
        <v>438</v>
      </c>
      <c r="C298" s="2">
        <f>VLOOKUP(A298,'2020'!A295:D1322,4,FALSE)</f>
        <v>403</v>
      </c>
      <c r="E298" s="1">
        <f t="shared" si="8"/>
        <v>-7.9908675799086754E-2</v>
      </c>
      <c r="F298" s="3">
        <f t="shared" si="9"/>
        <v>-35</v>
      </c>
    </row>
    <row r="299" spans="1:6" x14ac:dyDescent="0.25">
      <c r="A299" t="s">
        <v>300</v>
      </c>
      <c r="B299" s="2">
        <v>3904</v>
      </c>
      <c r="C299" s="2">
        <f>VLOOKUP(A299,'2020'!A296:D1323,4,FALSE)</f>
        <v>3706</v>
      </c>
      <c r="E299" s="1">
        <f t="shared" si="8"/>
        <v>-5.0717213114754099E-2</v>
      </c>
      <c r="F299" s="3">
        <f t="shared" si="9"/>
        <v>-198</v>
      </c>
    </row>
    <row r="300" spans="1:6" x14ac:dyDescent="0.25">
      <c r="A300" t="s">
        <v>301</v>
      </c>
      <c r="B300" s="2">
        <v>1860</v>
      </c>
      <c r="C300" s="2">
        <f>VLOOKUP(A300,'2020'!A297:D1324,4,FALSE)</f>
        <v>2023</v>
      </c>
      <c r="E300" s="1">
        <f t="shared" si="8"/>
        <v>8.7634408602150535E-2</v>
      </c>
      <c r="F300" s="3">
        <f t="shared" si="9"/>
        <v>163</v>
      </c>
    </row>
    <row r="301" spans="1:6" x14ac:dyDescent="0.25">
      <c r="A301" t="s">
        <v>302</v>
      </c>
      <c r="B301" s="2">
        <v>798</v>
      </c>
      <c r="C301" s="2">
        <f>VLOOKUP(A301,'2020'!A298:D1325,4,FALSE)</f>
        <v>722</v>
      </c>
      <c r="E301" s="1">
        <f t="shared" si="8"/>
        <v>-9.5238095238095233E-2</v>
      </c>
      <c r="F301" s="3">
        <f t="shared" si="9"/>
        <v>-76</v>
      </c>
    </row>
    <row r="302" spans="1:6" x14ac:dyDescent="0.25">
      <c r="A302" t="s">
        <v>303</v>
      </c>
      <c r="B302" s="2">
        <v>6360</v>
      </c>
      <c r="C302" s="2">
        <f>VLOOKUP(A302,'2020'!A299:D1326,4,FALSE)</f>
        <v>5904</v>
      </c>
      <c r="E302" s="1">
        <f t="shared" si="8"/>
        <v>-7.1698113207547168E-2</v>
      </c>
      <c r="F302" s="3">
        <f t="shared" si="9"/>
        <v>-456</v>
      </c>
    </row>
    <row r="303" spans="1:6" x14ac:dyDescent="0.25">
      <c r="A303" t="s">
        <v>304</v>
      </c>
      <c r="B303" s="2">
        <v>4751</v>
      </c>
      <c r="C303" s="2">
        <f>VLOOKUP(A303,'2020'!A300:D1327,4,FALSE)</f>
        <v>4561</v>
      </c>
      <c r="E303" s="1">
        <f t="shared" si="8"/>
        <v>-3.999158071984845E-2</v>
      </c>
      <c r="F303" s="3">
        <f t="shared" si="9"/>
        <v>-190</v>
      </c>
    </row>
    <row r="304" spans="1:6" x14ac:dyDescent="0.25">
      <c r="A304" t="s">
        <v>305</v>
      </c>
      <c r="B304" s="2">
        <v>603</v>
      </c>
      <c r="C304" s="2">
        <f>VLOOKUP(A304,'2020'!A301:D1328,4,FALSE)</f>
        <v>575</v>
      </c>
      <c r="E304" s="1">
        <f t="shared" si="8"/>
        <v>-4.6434494195688222E-2</v>
      </c>
      <c r="F304" s="3">
        <f t="shared" si="9"/>
        <v>-28</v>
      </c>
    </row>
    <row r="305" spans="1:6" x14ac:dyDescent="0.25">
      <c r="A305" t="s">
        <v>306</v>
      </c>
      <c r="B305" s="2">
        <v>840</v>
      </c>
      <c r="C305" s="2">
        <f>VLOOKUP(A305,'2020'!A302:D1329,4,FALSE)</f>
        <v>787</v>
      </c>
      <c r="E305" s="1">
        <f t="shared" si="8"/>
        <v>-6.3095238095238093E-2</v>
      </c>
      <c r="F305" s="3">
        <f t="shared" si="9"/>
        <v>-53</v>
      </c>
    </row>
    <row r="306" spans="1:6" x14ac:dyDescent="0.25">
      <c r="A306" t="s">
        <v>307</v>
      </c>
      <c r="B306" s="2">
        <v>160</v>
      </c>
      <c r="C306" s="2">
        <f>VLOOKUP(A306,'2020'!A303:D1330,4,FALSE)</f>
        <v>160</v>
      </c>
      <c r="E306" s="1">
        <f t="shared" si="8"/>
        <v>0</v>
      </c>
      <c r="F306" s="3">
        <f t="shared" si="9"/>
        <v>0</v>
      </c>
    </row>
    <row r="307" spans="1:6" x14ac:dyDescent="0.25">
      <c r="A307" t="s">
        <v>308</v>
      </c>
      <c r="B307" s="2">
        <v>1113</v>
      </c>
      <c r="C307" s="2">
        <f>VLOOKUP(A307,'2020'!A304:D1331,4,FALSE)</f>
        <v>1111</v>
      </c>
      <c r="E307" s="1">
        <f t="shared" si="8"/>
        <v>-1.7969451931716084E-3</v>
      </c>
      <c r="F307" s="3">
        <f t="shared" si="9"/>
        <v>-2</v>
      </c>
    </row>
    <row r="308" spans="1:6" x14ac:dyDescent="0.25">
      <c r="A308" t="s">
        <v>309</v>
      </c>
      <c r="B308" s="2">
        <v>2123</v>
      </c>
      <c r="C308" s="2">
        <f>VLOOKUP(A308,'2020'!A305:D1332,4,FALSE)</f>
        <v>2828</v>
      </c>
      <c r="E308" s="1">
        <f t="shared" si="8"/>
        <v>0.33207724917569476</v>
      </c>
      <c r="F308" s="3">
        <f t="shared" si="9"/>
        <v>705</v>
      </c>
    </row>
    <row r="309" spans="1:6" x14ac:dyDescent="0.25">
      <c r="A309" t="s">
        <v>310</v>
      </c>
      <c r="B309" s="2">
        <v>9464</v>
      </c>
      <c r="C309" s="2">
        <f>VLOOKUP(A309,'2020'!A306:D1333,4,FALSE)</f>
        <v>9416</v>
      </c>
      <c r="E309" s="1">
        <f t="shared" si="8"/>
        <v>-5.0718512256973797E-3</v>
      </c>
      <c r="F309" s="3">
        <f t="shared" si="9"/>
        <v>-48</v>
      </c>
    </row>
    <row r="310" spans="1:6" x14ac:dyDescent="0.25">
      <c r="A310" t="s">
        <v>311</v>
      </c>
      <c r="B310" s="2">
        <v>1537</v>
      </c>
      <c r="C310" s="2">
        <f>VLOOKUP(A310,'2020'!A307:D1334,4,FALSE)</f>
        <v>1766</v>
      </c>
      <c r="E310" s="1">
        <f t="shared" si="8"/>
        <v>0.14899154196486664</v>
      </c>
      <c r="F310" s="3">
        <f t="shared" si="9"/>
        <v>229</v>
      </c>
    </row>
    <row r="311" spans="1:6" x14ac:dyDescent="0.25">
      <c r="A311" t="s">
        <v>312</v>
      </c>
      <c r="B311" s="2">
        <v>302</v>
      </c>
      <c r="C311" s="2">
        <f>VLOOKUP(A311,'2020'!A308:D1335,4,FALSE)</f>
        <v>271</v>
      </c>
      <c r="E311" s="1">
        <f t="shared" si="8"/>
        <v>-0.10264900662251655</v>
      </c>
      <c r="F311" s="3">
        <f t="shared" si="9"/>
        <v>-31</v>
      </c>
    </row>
    <row r="312" spans="1:6" x14ac:dyDescent="0.25">
      <c r="A312" t="s">
        <v>313</v>
      </c>
      <c r="B312" s="2">
        <v>664</v>
      </c>
      <c r="C312" s="2">
        <f>VLOOKUP(A312,'2020'!A309:D1336,4,FALSE)</f>
        <v>579</v>
      </c>
      <c r="E312" s="1">
        <f t="shared" si="8"/>
        <v>-0.12801204819277109</v>
      </c>
      <c r="F312" s="3">
        <f t="shared" si="9"/>
        <v>-85</v>
      </c>
    </row>
    <row r="313" spans="1:6" x14ac:dyDescent="0.25">
      <c r="A313" t="s">
        <v>314</v>
      </c>
      <c r="B313" s="2">
        <v>371</v>
      </c>
      <c r="C313" s="2">
        <f>VLOOKUP(A313,'2020'!A310:D1337,4,FALSE)</f>
        <v>383</v>
      </c>
      <c r="E313" s="1">
        <f t="shared" si="8"/>
        <v>3.2345013477088951E-2</v>
      </c>
      <c r="F313" s="3">
        <f t="shared" si="9"/>
        <v>12</v>
      </c>
    </row>
    <row r="314" spans="1:6" x14ac:dyDescent="0.25">
      <c r="A314" t="s">
        <v>315</v>
      </c>
      <c r="B314" s="2">
        <v>485</v>
      </c>
      <c r="C314" s="2">
        <f>VLOOKUP(A314,'2020'!A311:D1338,4,FALSE)</f>
        <v>490</v>
      </c>
      <c r="E314" s="1">
        <f t="shared" si="8"/>
        <v>1.0309278350515464E-2</v>
      </c>
      <c r="F314" s="3">
        <f t="shared" si="9"/>
        <v>5</v>
      </c>
    </row>
    <row r="315" spans="1:6" x14ac:dyDescent="0.25">
      <c r="A315" t="s">
        <v>316</v>
      </c>
      <c r="B315" s="2">
        <v>1338</v>
      </c>
      <c r="C315" s="2">
        <f>VLOOKUP(A315,'2020'!A312:D1339,4,FALSE)</f>
        <v>1256</v>
      </c>
      <c r="E315" s="1">
        <f t="shared" si="8"/>
        <v>-6.1285500747384154E-2</v>
      </c>
      <c r="F315" s="3">
        <f t="shared" si="9"/>
        <v>-82</v>
      </c>
    </row>
    <row r="316" spans="1:6" x14ac:dyDescent="0.25">
      <c r="A316" t="s">
        <v>317</v>
      </c>
      <c r="B316" s="2">
        <v>279</v>
      </c>
      <c r="C316" s="2">
        <f>VLOOKUP(A316,'2020'!A313:D1340,4,FALSE)</f>
        <v>271</v>
      </c>
      <c r="E316" s="1">
        <f t="shared" si="8"/>
        <v>-2.8673835125448029E-2</v>
      </c>
      <c r="F316" s="3">
        <f t="shared" si="9"/>
        <v>-8</v>
      </c>
    </row>
    <row r="317" spans="1:6" x14ac:dyDescent="0.25">
      <c r="A317" t="s">
        <v>318</v>
      </c>
      <c r="B317" s="2">
        <v>126</v>
      </c>
      <c r="C317" s="2">
        <f>VLOOKUP(A317,'2020'!A314:D1341,4,FALSE)</f>
        <v>97</v>
      </c>
      <c r="E317" s="1">
        <f t="shared" si="8"/>
        <v>-0.23015873015873015</v>
      </c>
      <c r="F317" s="3">
        <f t="shared" si="9"/>
        <v>-29</v>
      </c>
    </row>
    <row r="318" spans="1:6" x14ac:dyDescent="0.25">
      <c r="A318" t="s">
        <v>319</v>
      </c>
      <c r="B318" s="2">
        <v>370</v>
      </c>
      <c r="C318" s="2">
        <f>VLOOKUP(A318,'2020'!A315:D1342,4,FALSE)</f>
        <v>305</v>
      </c>
      <c r="E318" s="1">
        <f t="shared" si="8"/>
        <v>-0.17567567567567569</v>
      </c>
      <c r="F318" s="3">
        <f t="shared" si="9"/>
        <v>-65</v>
      </c>
    </row>
    <row r="319" spans="1:6" x14ac:dyDescent="0.25">
      <c r="A319" t="s">
        <v>320</v>
      </c>
      <c r="B319" s="2">
        <v>138</v>
      </c>
      <c r="C319" s="2">
        <f>VLOOKUP(A319,'2020'!A316:D1343,4,FALSE)</f>
        <v>116</v>
      </c>
      <c r="E319" s="1">
        <f t="shared" si="8"/>
        <v>-0.15942028985507245</v>
      </c>
      <c r="F319" s="3">
        <f t="shared" si="9"/>
        <v>-22</v>
      </c>
    </row>
    <row r="320" spans="1:6" x14ac:dyDescent="0.25">
      <c r="A320" t="s">
        <v>321</v>
      </c>
      <c r="B320" s="2">
        <v>335</v>
      </c>
      <c r="C320" s="2">
        <f>VLOOKUP(A320,'2020'!A317:D1344,4,FALSE)</f>
        <v>313</v>
      </c>
      <c r="E320" s="1">
        <f t="shared" si="8"/>
        <v>-6.5671641791044774E-2</v>
      </c>
      <c r="F320" s="3">
        <f t="shared" si="9"/>
        <v>-22</v>
      </c>
    </row>
    <row r="321" spans="1:6" x14ac:dyDescent="0.25">
      <c r="A321" t="s">
        <v>322</v>
      </c>
      <c r="B321" s="2">
        <v>631</v>
      </c>
      <c r="C321" s="2">
        <f>VLOOKUP(A321,'2020'!A318:D1345,4,FALSE)</f>
        <v>636</v>
      </c>
      <c r="E321" s="1">
        <f t="shared" si="8"/>
        <v>7.9239302694136295E-3</v>
      </c>
      <c r="F321" s="3">
        <f t="shared" si="9"/>
        <v>5</v>
      </c>
    </row>
    <row r="322" spans="1:6" x14ac:dyDescent="0.25">
      <c r="A322" t="s">
        <v>323</v>
      </c>
      <c r="B322" s="2">
        <v>672</v>
      </c>
      <c r="C322" s="2">
        <f>VLOOKUP(A322,'2020'!A319:D1346,4,FALSE)</f>
        <v>676</v>
      </c>
      <c r="E322" s="1">
        <f t="shared" si="8"/>
        <v>5.9523809523809521E-3</v>
      </c>
      <c r="F322" s="3">
        <f t="shared" si="9"/>
        <v>4</v>
      </c>
    </row>
    <row r="323" spans="1:6" x14ac:dyDescent="0.25">
      <c r="A323" t="s">
        <v>324</v>
      </c>
      <c r="B323" s="2">
        <v>4151</v>
      </c>
      <c r="C323" s="2">
        <f>VLOOKUP(A323,'2020'!A320:D1347,4,FALSE)</f>
        <v>4285</v>
      </c>
      <c r="E323" s="1">
        <f t="shared" si="8"/>
        <v>3.228137798120935E-2</v>
      </c>
      <c r="F323" s="3">
        <f t="shared" si="9"/>
        <v>134</v>
      </c>
    </row>
    <row r="324" spans="1:6" x14ac:dyDescent="0.25">
      <c r="A324" t="s">
        <v>325</v>
      </c>
      <c r="B324" s="2">
        <v>349</v>
      </c>
      <c r="C324" s="2">
        <f>VLOOKUP(A324,'2020'!A321:D1348,4,FALSE)</f>
        <v>312</v>
      </c>
      <c r="E324" s="1">
        <f t="shared" si="8"/>
        <v>-0.10601719197707736</v>
      </c>
      <c r="F324" s="3">
        <f t="shared" si="9"/>
        <v>-37</v>
      </c>
    </row>
    <row r="325" spans="1:6" x14ac:dyDescent="0.25">
      <c r="A325" t="s">
        <v>326</v>
      </c>
      <c r="B325" s="2">
        <v>25206</v>
      </c>
      <c r="C325" s="2">
        <f>VLOOKUP(A325,'2020'!A322:D1349,4,FALSE)</f>
        <v>24871</v>
      </c>
      <c r="E325" s="1">
        <f t="shared" ref="E325:E388" si="10">((C325-B325)/B325)</f>
        <v>-1.3290486392128858E-2</v>
      </c>
      <c r="F325" s="3">
        <f t="shared" ref="F325:F388" si="11">C325-B325</f>
        <v>-335</v>
      </c>
    </row>
    <row r="326" spans="1:6" x14ac:dyDescent="0.25">
      <c r="A326" t="s">
        <v>327</v>
      </c>
      <c r="B326" s="2">
        <v>11051</v>
      </c>
      <c r="C326" s="2">
        <f>VLOOKUP(A326,'2020'!A323:D1350,4,FALSE)</f>
        <v>10270</v>
      </c>
      <c r="E326" s="1">
        <f t="shared" si="10"/>
        <v>-7.0672337345036654E-2</v>
      </c>
      <c r="F326" s="3">
        <f t="shared" si="11"/>
        <v>-781</v>
      </c>
    </row>
    <row r="327" spans="1:6" x14ac:dyDescent="0.25">
      <c r="A327" t="s">
        <v>328</v>
      </c>
      <c r="B327" s="2">
        <v>231</v>
      </c>
      <c r="C327" s="2">
        <f>VLOOKUP(A327,'2020'!A324:D1351,4,FALSE)</f>
        <v>230</v>
      </c>
      <c r="E327" s="1">
        <f t="shared" si="10"/>
        <v>-4.329004329004329E-3</v>
      </c>
      <c r="F327" s="3">
        <f t="shared" si="11"/>
        <v>-1</v>
      </c>
    </row>
    <row r="328" spans="1:6" x14ac:dyDescent="0.25">
      <c r="A328" t="s">
        <v>329</v>
      </c>
      <c r="B328" s="2">
        <v>143</v>
      </c>
      <c r="C328" s="2">
        <f>VLOOKUP(A328,'2020'!A325:D1352,4,FALSE)</f>
        <v>131</v>
      </c>
      <c r="E328" s="1">
        <f t="shared" si="10"/>
        <v>-8.3916083916083919E-2</v>
      </c>
      <c r="F328" s="3">
        <f t="shared" si="11"/>
        <v>-12</v>
      </c>
    </row>
    <row r="329" spans="1:6" x14ac:dyDescent="0.25">
      <c r="A329" t="s">
        <v>330</v>
      </c>
      <c r="B329" s="2">
        <v>102</v>
      </c>
      <c r="C329" s="2">
        <f>VLOOKUP(A329,'2020'!A326:D1353,4,FALSE)</f>
        <v>101</v>
      </c>
      <c r="E329" s="1">
        <f t="shared" si="10"/>
        <v>-9.8039215686274508E-3</v>
      </c>
      <c r="F329" s="3">
        <f t="shared" si="11"/>
        <v>-1</v>
      </c>
    </row>
    <row r="330" spans="1:6" x14ac:dyDescent="0.25">
      <c r="A330" t="s">
        <v>331</v>
      </c>
      <c r="B330" s="2">
        <v>931</v>
      </c>
      <c r="C330" s="2">
        <f>VLOOKUP(A330,'2020'!A327:D1354,4,FALSE)</f>
        <v>987</v>
      </c>
      <c r="E330" s="1">
        <f t="shared" si="10"/>
        <v>6.0150375939849621E-2</v>
      </c>
      <c r="F330" s="3">
        <f t="shared" si="11"/>
        <v>56</v>
      </c>
    </row>
    <row r="331" spans="1:6" x14ac:dyDescent="0.25">
      <c r="A331" t="s">
        <v>332</v>
      </c>
      <c r="B331" s="2">
        <v>183</v>
      </c>
      <c r="C331" s="2">
        <f>VLOOKUP(A331,'2020'!A328:D1355,4,FALSE)</f>
        <v>204</v>
      </c>
      <c r="E331" s="1">
        <f t="shared" si="10"/>
        <v>0.11475409836065574</v>
      </c>
      <c r="F331" s="3">
        <f t="shared" si="11"/>
        <v>21</v>
      </c>
    </row>
    <row r="332" spans="1:6" x14ac:dyDescent="0.25">
      <c r="A332" t="s">
        <v>333</v>
      </c>
      <c r="B332" s="2">
        <v>244</v>
      </c>
      <c r="C332" s="2">
        <f>VLOOKUP(A332,'2020'!A329:D1356,4,FALSE)</f>
        <v>222</v>
      </c>
      <c r="E332" s="1">
        <f t="shared" si="10"/>
        <v>-9.0163934426229511E-2</v>
      </c>
      <c r="F332" s="3">
        <f t="shared" si="11"/>
        <v>-22</v>
      </c>
    </row>
    <row r="333" spans="1:6" x14ac:dyDescent="0.25">
      <c r="A333" t="s">
        <v>334</v>
      </c>
      <c r="B333" s="2">
        <v>743</v>
      </c>
      <c r="C333" s="2">
        <f>VLOOKUP(A333,'2020'!A330:D1357,4,FALSE)</f>
        <v>708</v>
      </c>
      <c r="E333" s="1">
        <f t="shared" si="10"/>
        <v>-4.7106325706594884E-2</v>
      </c>
      <c r="F333" s="3">
        <f t="shared" si="11"/>
        <v>-35</v>
      </c>
    </row>
    <row r="334" spans="1:6" x14ac:dyDescent="0.25">
      <c r="A334" t="s">
        <v>335</v>
      </c>
      <c r="B334" s="2">
        <v>977</v>
      </c>
      <c r="C334" s="2">
        <f>VLOOKUP(A334,'2020'!A331:D1358,4,FALSE)</f>
        <v>963</v>
      </c>
      <c r="E334" s="1">
        <f t="shared" si="10"/>
        <v>-1.4329580348004094E-2</v>
      </c>
      <c r="F334" s="3">
        <f t="shared" si="11"/>
        <v>-14</v>
      </c>
    </row>
    <row r="335" spans="1:6" x14ac:dyDescent="0.25">
      <c r="A335" t="s">
        <v>1051</v>
      </c>
      <c r="B335" s="2">
        <v>165</v>
      </c>
      <c r="C335" s="2">
        <f>VLOOKUP(A335,'2020'!A332:D1359,4,FALSE)</f>
        <v>193</v>
      </c>
      <c r="E335" s="1">
        <f t="shared" si="10"/>
        <v>0.16969696969696971</v>
      </c>
      <c r="F335" s="3">
        <f t="shared" si="11"/>
        <v>28</v>
      </c>
    </row>
    <row r="336" spans="1:6" x14ac:dyDescent="0.25">
      <c r="A336" t="s">
        <v>337</v>
      </c>
      <c r="B336" s="2">
        <v>32</v>
      </c>
      <c r="C336" s="2">
        <f>VLOOKUP(A336,'2020'!A333:D1360,4,FALSE)</f>
        <v>26</v>
      </c>
      <c r="E336" s="1">
        <f t="shared" si="10"/>
        <v>-0.1875</v>
      </c>
      <c r="F336" s="3">
        <f t="shared" si="11"/>
        <v>-6</v>
      </c>
    </row>
    <row r="337" spans="1:6" x14ac:dyDescent="0.25">
      <c r="A337" t="s">
        <v>338</v>
      </c>
      <c r="B337" s="2">
        <v>434</v>
      </c>
      <c r="C337" s="2">
        <f>VLOOKUP(A337,'2020'!A334:D1361,4,FALSE)</f>
        <v>435</v>
      </c>
      <c r="E337" s="1">
        <f t="shared" si="10"/>
        <v>2.304147465437788E-3</v>
      </c>
      <c r="F337" s="3">
        <f t="shared" si="11"/>
        <v>1</v>
      </c>
    </row>
    <row r="338" spans="1:6" x14ac:dyDescent="0.25">
      <c r="A338" t="s">
        <v>339</v>
      </c>
      <c r="B338" s="2">
        <v>88</v>
      </c>
      <c r="C338" s="2">
        <f>VLOOKUP(A338,'2020'!A335:D1362,4,FALSE)</f>
        <v>76</v>
      </c>
      <c r="E338" s="1">
        <f t="shared" si="10"/>
        <v>-0.13636363636363635</v>
      </c>
      <c r="F338" s="3">
        <f t="shared" si="11"/>
        <v>-12</v>
      </c>
    </row>
    <row r="339" spans="1:6" x14ac:dyDescent="0.25">
      <c r="A339" t="s">
        <v>1052</v>
      </c>
      <c r="B339" s="2">
        <v>89</v>
      </c>
      <c r="C339" s="2">
        <f>VLOOKUP(A339,'2020'!A336:D1363,4,FALSE)</f>
        <v>100</v>
      </c>
      <c r="E339" s="1">
        <f t="shared" si="10"/>
        <v>0.12359550561797752</v>
      </c>
      <c r="F339" s="3">
        <f t="shared" si="11"/>
        <v>11</v>
      </c>
    </row>
    <row r="340" spans="1:6" x14ac:dyDescent="0.25">
      <c r="A340" t="s">
        <v>341</v>
      </c>
      <c r="B340" s="2">
        <v>211</v>
      </c>
      <c r="C340" s="2">
        <f>VLOOKUP(A340,'2020'!A337:D1364,4,FALSE)</f>
        <v>174</v>
      </c>
      <c r="E340" s="1">
        <f t="shared" si="10"/>
        <v>-0.17535545023696683</v>
      </c>
      <c r="F340" s="3">
        <f t="shared" si="11"/>
        <v>-37</v>
      </c>
    </row>
    <row r="341" spans="1:6" x14ac:dyDescent="0.25">
      <c r="A341" t="s">
        <v>342</v>
      </c>
      <c r="B341" s="2">
        <v>745</v>
      </c>
      <c r="C341" s="2">
        <f>VLOOKUP(A341,'2020'!A338:D1365,4,FALSE)</f>
        <v>763</v>
      </c>
      <c r="E341" s="1">
        <f t="shared" si="10"/>
        <v>2.4161073825503355E-2</v>
      </c>
      <c r="F341" s="3">
        <f t="shared" si="11"/>
        <v>18</v>
      </c>
    </row>
    <row r="342" spans="1:6" x14ac:dyDescent="0.25">
      <c r="A342" t="s">
        <v>343</v>
      </c>
      <c r="B342" s="2">
        <v>3129</v>
      </c>
      <c r="C342" s="2">
        <f>VLOOKUP(A342,'2020'!A339:D1366,4,FALSE)</f>
        <v>3065</v>
      </c>
      <c r="E342" s="1">
        <f t="shared" si="10"/>
        <v>-2.0453819111537232E-2</v>
      </c>
      <c r="F342" s="3">
        <f t="shared" si="11"/>
        <v>-64</v>
      </c>
    </row>
    <row r="343" spans="1:6" x14ac:dyDescent="0.25">
      <c r="A343" t="s">
        <v>344</v>
      </c>
      <c r="B343" s="2">
        <v>371</v>
      </c>
      <c r="C343" s="2">
        <f>VLOOKUP(A343,'2020'!A340:D1367,4,FALSE)</f>
        <v>344</v>
      </c>
      <c r="E343" s="1">
        <f t="shared" si="10"/>
        <v>-7.277628032345014E-2</v>
      </c>
      <c r="F343" s="3">
        <f t="shared" si="11"/>
        <v>-27</v>
      </c>
    </row>
    <row r="344" spans="1:6" x14ac:dyDescent="0.25">
      <c r="A344" t="s">
        <v>345</v>
      </c>
      <c r="B344" s="2">
        <v>527</v>
      </c>
      <c r="C344" s="2">
        <f>VLOOKUP(A344,'2020'!A341:D1368,4,FALSE)</f>
        <v>481</v>
      </c>
      <c r="E344" s="1">
        <f t="shared" si="10"/>
        <v>-8.7286527514231493E-2</v>
      </c>
      <c r="F344" s="3">
        <f t="shared" si="11"/>
        <v>-46</v>
      </c>
    </row>
    <row r="345" spans="1:6" x14ac:dyDescent="0.25">
      <c r="A345" t="s">
        <v>346</v>
      </c>
      <c r="B345" s="2">
        <v>165</v>
      </c>
      <c r="C345" s="2">
        <f>VLOOKUP(A345,'2020'!A342:D1369,4,FALSE)</f>
        <v>136</v>
      </c>
      <c r="E345" s="1">
        <f t="shared" si="10"/>
        <v>-0.17575757575757575</v>
      </c>
      <c r="F345" s="3">
        <f t="shared" si="11"/>
        <v>-29</v>
      </c>
    </row>
    <row r="346" spans="1:6" x14ac:dyDescent="0.25">
      <c r="A346" t="s">
        <v>347</v>
      </c>
      <c r="B346" s="2">
        <v>1080</v>
      </c>
      <c r="C346" s="2">
        <f>VLOOKUP(A346,'2020'!A343:D1370,4,FALSE)</f>
        <v>1077</v>
      </c>
      <c r="E346" s="1">
        <f t="shared" si="10"/>
        <v>-2.7777777777777779E-3</v>
      </c>
      <c r="F346" s="3">
        <f t="shared" si="11"/>
        <v>-3</v>
      </c>
    </row>
    <row r="347" spans="1:6" x14ac:dyDescent="0.25">
      <c r="A347" t="s">
        <v>348</v>
      </c>
      <c r="B347" s="2">
        <v>61</v>
      </c>
      <c r="C347" s="2">
        <f>VLOOKUP(A347,'2020'!A344:D1371,4,FALSE)</f>
        <v>63</v>
      </c>
      <c r="E347" s="1">
        <f t="shared" si="10"/>
        <v>3.2786885245901641E-2</v>
      </c>
      <c r="F347" s="3">
        <f t="shared" si="11"/>
        <v>2</v>
      </c>
    </row>
    <row r="348" spans="1:6" x14ac:dyDescent="0.25">
      <c r="A348" t="s">
        <v>349</v>
      </c>
      <c r="B348" s="2">
        <v>1082</v>
      </c>
      <c r="C348" s="2">
        <f>VLOOKUP(A348,'2020'!A345:D1372,4,FALSE)</f>
        <v>1211</v>
      </c>
      <c r="E348" s="1">
        <f t="shared" si="10"/>
        <v>0.11922365988909427</v>
      </c>
      <c r="F348" s="3">
        <f t="shared" si="11"/>
        <v>129</v>
      </c>
    </row>
    <row r="349" spans="1:6" x14ac:dyDescent="0.25">
      <c r="A349" t="s">
        <v>350</v>
      </c>
      <c r="B349" s="2">
        <v>712</v>
      </c>
      <c r="C349" s="2">
        <f>VLOOKUP(A349,'2020'!A346:D1373,4,FALSE)</f>
        <v>794</v>
      </c>
      <c r="E349" s="1">
        <f t="shared" si="10"/>
        <v>0.1151685393258427</v>
      </c>
      <c r="F349" s="3">
        <f t="shared" si="11"/>
        <v>82</v>
      </c>
    </row>
    <row r="350" spans="1:6" x14ac:dyDescent="0.25">
      <c r="A350" t="s">
        <v>351</v>
      </c>
      <c r="B350" s="2">
        <v>49</v>
      </c>
      <c r="C350" s="2">
        <f>VLOOKUP(A350,'2020'!A347:D1374,4,FALSE)</f>
        <v>30</v>
      </c>
      <c r="E350" s="1">
        <f t="shared" si="10"/>
        <v>-0.38775510204081631</v>
      </c>
      <c r="F350" s="3">
        <f t="shared" si="11"/>
        <v>-19</v>
      </c>
    </row>
    <row r="351" spans="1:6" x14ac:dyDescent="0.25">
      <c r="A351" t="s">
        <v>352</v>
      </c>
      <c r="B351" s="2">
        <v>509</v>
      </c>
      <c r="C351" s="2">
        <f>VLOOKUP(A351,'2020'!A348:D1375,4,FALSE)</f>
        <v>542</v>
      </c>
      <c r="E351" s="1">
        <f t="shared" si="10"/>
        <v>6.4833005893909626E-2</v>
      </c>
      <c r="F351" s="3">
        <f t="shared" si="11"/>
        <v>33</v>
      </c>
    </row>
    <row r="352" spans="1:6" x14ac:dyDescent="0.25">
      <c r="A352" t="s">
        <v>353</v>
      </c>
      <c r="B352" s="2">
        <v>504</v>
      </c>
      <c r="C352" s="2">
        <f>VLOOKUP(A352,'2020'!A349:D1376,4,FALSE)</f>
        <v>487</v>
      </c>
      <c r="E352" s="1">
        <f t="shared" si="10"/>
        <v>-3.3730158730158728E-2</v>
      </c>
      <c r="F352" s="3">
        <f t="shared" si="11"/>
        <v>-17</v>
      </c>
    </row>
    <row r="353" spans="1:6" x14ac:dyDescent="0.25">
      <c r="A353" t="s">
        <v>354</v>
      </c>
      <c r="B353" s="2">
        <v>945</v>
      </c>
      <c r="C353" s="2">
        <f>VLOOKUP(A353,'2020'!A350:D1377,4,FALSE)</f>
        <v>799</v>
      </c>
      <c r="E353" s="1">
        <f t="shared" si="10"/>
        <v>-0.15449735449735449</v>
      </c>
      <c r="F353" s="3">
        <f t="shared" si="11"/>
        <v>-146</v>
      </c>
    </row>
    <row r="354" spans="1:6" x14ac:dyDescent="0.25">
      <c r="A354" t="s">
        <v>355</v>
      </c>
      <c r="B354" s="2">
        <v>5269</v>
      </c>
      <c r="C354" s="2">
        <f>VLOOKUP(A354,'2020'!A351:D1378,4,FALSE)</f>
        <v>5073</v>
      </c>
      <c r="E354" s="1">
        <f t="shared" si="10"/>
        <v>-3.719870943252989E-2</v>
      </c>
      <c r="F354" s="3">
        <f t="shared" si="11"/>
        <v>-196</v>
      </c>
    </row>
    <row r="355" spans="1:6" x14ac:dyDescent="0.25">
      <c r="A355" t="s">
        <v>356</v>
      </c>
      <c r="B355" s="2">
        <v>1146</v>
      </c>
      <c r="C355" s="2">
        <f>VLOOKUP(A355,'2020'!A352:D1379,4,FALSE)</f>
        <v>1151</v>
      </c>
      <c r="E355" s="1">
        <f t="shared" si="10"/>
        <v>4.3630017452006981E-3</v>
      </c>
      <c r="F355" s="3">
        <f t="shared" si="11"/>
        <v>5</v>
      </c>
    </row>
    <row r="356" spans="1:6" x14ac:dyDescent="0.25">
      <c r="A356" t="s">
        <v>357</v>
      </c>
      <c r="B356" s="2">
        <v>635</v>
      </c>
      <c r="C356" s="2">
        <f>VLOOKUP(A356,'2020'!A353:D1380,4,FALSE)</f>
        <v>634</v>
      </c>
      <c r="E356" s="1">
        <f t="shared" si="10"/>
        <v>-1.5748031496062992E-3</v>
      </c>
      <c r="F356" s="3">
        <f t="shared" si="11"/>
        <v>-1</v>
      </c>
    </row>
    <row r="357" spans="1:6" x14ac:dyDescent="0.25">
      <c r="A357" t="s">
        <v>358</v>
      </c>
      <c r="B357" s="2">
        <v>139</v>
      </c>
      <c r="C357" s="2">
        <f>VLOOKUP(A357,'2020'!A354:D1381,4,FALSE)</f>
        <v>140</v>
      </c>
      <c r="E357" s="1">
        <f t="shared" si="10"/>
        <v>7.1942446043165471E-3</v>
      </c>
      <c r="F357" s="3">
        <f t="shared" si="11"/>
        <v>1</v>
      </c>
    </row>
    <row r="358" spans="1:6" x14ac:dyDescent="0.25">
      <c r="A358" t="s">
        <v>359</v>
      </c>
      <c r="B358" s="2">
        <v>240</v>
      </c>
      <c r="C358" s="2">
        <f>VLOOKUP(A358,'2020'!A355:D1382,4,FALSE)</f>
        <v>239</v>
      </c>
      <c r="E358" s="1">
        <f t="shared" si="10"/>
        <v>-4.1666666666666666E-3</v>
      </c>
      <c r="F358" s="3">
        <f t="shared" si="11"/>
        <v>-1</v>
      </c>
    </row>
    <row r="359" spans="1:6" x14ac:dyDescent="0.25">
      <c r="A359" t="s">
        <v>360</v>
      </c>
      <c r="B359" s="2">
        <v>1037</v>
      </c>
      <c r="C359" s="2">
        <f>VLOOKUP(A359,'2020'!A356:D1383,4,FALSE)</f>
        <v>952</v>
      </c>
      <c r="E359" s="1">
        <f t="shared" si="10"/>
        <v>-8.1967213114754092E-2</v>
      </c>
      <c r="F359" s="3">
        <f t="shared" si="11"/>
        <v>-85</v>
      </c>
    </row>
    <row r="360" spans="1:6" x14ac:dyDescent="0.25">
      <c r="A360" t="s">
        <v>361</v>
      </c>
      <c r="B360" s="2">
        <v>844</v>
      </c>
      <c r="C360" s="2">
        <f>VLOOKUP(A360,'2020'!A357:D1384,4,FALSE)</f>
        <v>832</v>
      </c>
      <c r="E360" s="1">
        <f t="shared" si="10"/>
        <v>-1.4218009478672985E-2</v>
      </c>
      <c r="F360" s="3">
        <f t="shared" si="11"/>
        <v>-12</v>
      </c>
    </row>
    <row r="361" spans="1:6" x14ac:dyDescent="0.25">
      <c r="A361" t="s">
        <v>362</v>
      </c>
      <c r="B361" s="2">
        <v>79</v>
      </c>
      <c r="C361" s="2">
        <f>VLOOKUP(A361,'2020'!A358:D1385,4,FALSE)</f>
        <v>76</v>
      </c>
      <c r="E361" s="1">
        <f t="shared" si="10"/>
        <v>-3.7974683544303799E-2</v>
      </c>
      <c r="F361" s="3">
        <f t="shared" si="11"/>
        <v>-3</v>
      </c>
    </row>
    <row r="362" spans="1:6" x14ac:dyDescent="0.25">
      <c r="A362" t="s">
        <v>363</v>
      </c>
      <c r="B362" s="2">
        <v>252</v>
      </c>
      <c r="C362" s="2">
        <f>VLOOKUP(A362,'2020'!A359:D1386,4,FALSE)</f>
        <v>216</v>
      </c>
      <c r="E362" s="1">
        <f t="shared" si="10"/>
        <v>-0.14285714285714285</v>
      </c>
      <c r="F362" s="3">
        <f t="shared" si="11"/>
        <v>-36</v>
      </c>
    </row>
    <row r="363" spans="1:6" x14ac:dyDescent="0.25">
      <c r="A363" t="s">
        <v>364</v>
      </c>
      <c r="B363" s="2">
        <v>824</v>
      </c>
      <c r="C363" s="2">
        <f>VLOOKUP(A363,'2020'!A360:D1387,4,FALSE)</f>
        <v>725</v>
      </c>
      <c r="E363" s="1">
        <f t="shared" si="10"/>
        <v>-0.12014563106796117</v>
      </c>
      <c r="F363" s="3">
        <f t="shared" si="11"/>
        <v>-99</v>
      </c>
    </row>
    <row r="364" spans="1:6" x14ac:dyDescent="0.25">
      <c r="A364" t="s">
        <v>365</v>
      </c>
      <c r="B364" s="2">
        <v>642</v>
      </c>
      <c r="C364" s="2">
        <f>VLOOKUP(A364,'2020'!A361:D1388,4,FALSE)</f>
        <v>615</v>
      </c>
      <c r="E364" s="1">
        <f t="shared" si="10"/>
        <v>-4.2056074766355138E-2</v>
      </c>
      <c r="F364" s="3">
        <f t="shared" si="11"/>
        <v>-27</v>
      </c>
    </row>
    <row r="365" spans="1:6" x14ac:dyDescent="0.25">
      <c r="A365" t="s">
        <v>366</v>
      </c>
      <c r="B365" s="2">
        <v>236</v>
      </c>
      <c r="C365" s="2">
        <f>VLOOKUP(A365,'2020'!A362:D1389,4,FALSE)</f>
        <v>196</v>
      </c>
      <c r="E365" s="1">
        <f t="shared" si="10"/>
        <v>-0.16949152542372881</v>
      </c>
      <c r="F365" s="3">
        <f t="shared" si="11"/>
        <v>-40</v>
      </c>
    </row>
    <row r="366" spans="1:6" x14ac:dyDescent="0.25">
      <c r="A366" t="s">
        <v>367</v>
      </c>
      <c r="B366" s="2">
        <v>556</v>
      </c>
      <c r="C366" s="2">
        <f>VLOOKUP(A366,'2020'!A363:D1390,4,FALSE)</f>
        <v>437</v>
      </c>
      <c r="E366" s="1">
        <f t="shared" si="10"/>
        <v>-0.21402877697841727</v>
      </c>
      <c r="F366" s="3">
        <f t="shared" si="11"/>
        <v>-119</v>
      </c>
    </row>
    <row r="367" spans="1:6" x14ac:dyDescent="0.25">
      <c r="A367" t="s">
        <v>368</v>
      </c>
      <c r="B367" s="2">
        <v>1244</v>
      </c>
      <c r="C367" s="2">
        <f>VLOOKUP(A367,'2020'!A364:D1391,4,FALSE)</f>
        <v>1654</v>
      </c>
      <c r="E367" s="1">
        <f t="shared" si="10"/>
        <v>0.32958199356913181</v>
      </c>
      <c r="F367" s="3">
        <f t="shared" si="11"/>
        <v>410</v>
      </c>
    </row>
    <row r="368" spans="1:6" x14ac:dyDescent="0.25">
      <c r="A368" t="s">
        <v>369</v>
      </c>
      <c r="B368" s="2">
        <v>92</v>
      </c>
      <c r="C368" s="2">
        <f>VLOOKUP(A368,'2020'!A365:D1392,4,FALSE)</f>
        <v>86</v>
      </c>
      <c r="E368" s="1">
        <f t="shared" si="10"/>
        <v>-6.5217391304347824E-2</v>
      </c>
      <c r="F368" s="3">
        <f t="shared" si="11"/>
        <v>-6</v>
      </c>
    </row>
    <row r="369" spans="1:6" x14ac:dyDescent="0.25">
      <c r="A369" t="s">
        <v>370</v>
      </c>
      <c r="B369" s="2">
        <v>312</v>
      </c>
      <c r="C369" s="2">
        <f>VLOOKUP(A369,'2020'!A366:D1393,4,FALSE)</f>
        <v>310</v>
      </c>
      <c r="E369" s="1">
        <f t="shared" si="10"/>
        <v>-6.41025641025641E-3</v>
      </c>
      <c r="F369" s="3">
        <f t="shared" si="11"/>
        <v>-2</v>
      </c>
    </row>
    <row r="370" spans="1:6" x14ac:dyDescent="0.25">
      <c r="A370" t="s">
        <v>371</v>
      </c>
      <c r="B370" s="2">
        <v>188</v>
      </c>
      <c r="C370" s="2">
        <f>VLOOKUP(A370,'2020'!A367:D1394,4,FALSE)</f>
        <v>154</v>
      </c>
      <c r="E370" s="1">
        <f t="shared" si="10"/>
        <v>-0.18085106382978725</v>
      </c>
      <c r="F370" s="3">
        <f t="shared" si="11"/>
        <v>-34</v>
      </c>
    </row>
    <row r="371" spans="1:6" x14ac:dyDescent="0.25">
      <c r="A371" t="s">
        <v>372</v>
      </c>
      <c r="B371" s="2">
        <v>63</v>
      </c>
      <c r="C371" s="2">
        <f>VLOOKUP(A371,'2020'!A368:D1395,4,FALSE)</f>
        <v>61</v>
      </c>
      <c r="E371" s="1">
        <f t="shared" si="10"/>
        <v>-3.1746031746031744E-2</v>
      </c>
      <c r="F371" s="3">
        <f t="shared" si="11"/>
        <v>-2</v>
      </c>
    </row>
    <row r="372" spans="1:6" x14ac:dyDescent="0.25">
      <c r="A372" t="s">
        <v>373</v>
      </c>
      <c r="B372" s="2">
        <v>256</v>
      </c>
      <c r="C372" s="2">
        <f>VLOOKUP(A372,'2020'!A369:D1396,4,FALSE)</f>
        <v>217</v>
      </c>
      <c r="E372" s="1">
        <f t="shared" si="10"/>
        <v>-0.15234375</v>
      </c>
      <c r="F372" s="3">
        <f t="shared" si="11"/>
        <v>-39</v>
      </c>
    </row>
    <row r="373" spans="1:6" x14ac:dyDescent="0.25">
      <c r="A373" t="s">
        <v>1053</v>
      </c>
      <c r="B373" s="2">
        <v>126</v>
      </c>
      <c r="C373" s="2">
        <f>VLOOKUP(A373,'2020'!A370:D1397,4,FALSE)</f>
        <v>113</v>
      </c>
      <c r="E373" s="1">
        <f t="shared" si="10"/>
        <v>-0.10317460317460317</v>
      </c>
      <c r="F373" s="3">
        <f t="shared" si="11"/>
        <v>-13</v>
      </c>
    </row>
    <row r="374" spans="1:6" x14ac:dyDescent="0.25">
      <c r="A374" t="s">
        <v>375</v>
      </c>
      <c r="B374" s="2">
        <v>1130</v>
      </c>
      <c r="C374" s="2">
        <f>VLOOKUP(A374,'2020'!A371:D1398,4,FALSE)</f>
        <v>990</v>
      </c>
      <c r="E374" s="1">
        <f t="shared" si="10"/>
        <v>-0.12389380530973451</v>
      </c>
      <c r="F374" s="3">
        <f t="shared" si="11"/>
        <v>-140</v>
      </c>
    </row>
    <row r="375" spans="1:6" x14ac:dyDescent="0.25">
      <c r="A375" t="s">
        <v>376</v>
      </c>
      <c r="B375" s="2">
        <v>1982</v>
      </c>
      <c r="C375" s="2">
        <f>VLOOKUP(A375,'2020'!A372:D1399,4,FALSE)</f>
        <v>2062</v>
      </c>
      <c r="E375" s="1">
        <f t="shared" si="10"/>
        <v>4.0363269424823413E-2</v>
      </c>
      <c r="F375" s="3">
        <f t="shared" si="11"/>
        <v>80</v>
      </c>
    </row>
    <row r="376" spans="1:6" x14ac:dyDescent="0.25">
      <c r="A376" t="s">
        <v>377</v>
      </c>
      <c r="B376" s="2">
        <v>75</v>
      </c>
      <c r="C376" s="2">
        <f>VLOOKUP(A376,'2020'!A373:D1400,4,FALSE)</f>
        <v>71</v>
      </c>
      <c r="E376" s="1">
        <f t="shared" si="10"/>
        <v>-5.3333333333333337E-2</v>
      </c>
      <c r="F376" s="3">
        <f t="shared" si="11"/>
        <v>-4</v>
      </c>
    </row>
    <row r="377" spans="1:6" x14ac:dyDescent="0.25">
      <c r="A377" t="s">
        <v>378</v>
      </c>
      <c r="B377" s="2">
        <v>8246</v>
      </c>
      <c r="C377" s="2">
        <f>VLOOKUP(A377,'2020'!A374:D1401,4,FALSE)</f>
        <v>15392</v>
      </c>
      <c r="E377" s="1">
        <f t="shared" si="10"/>
        <v>0.86660198884307538</v>
      </c>
      <c r="F377" s="3">
        <f t="shared" si="11"/>
        <v>7146</v>
      </c>
    </row>
    <row r="378" spans="1:6" x14ac:dyDescent="0.25">
      <c r="A378" t="s">
        <v>379</v>
      </c>
      <c r="B378" s="2">
        <v>9218</v>
      </c>
      <c r="C378" s="2">
        <f>VLOOKUP(A378,'2020'!A375:D1402,4,FALSE)</f>
        <v>9564</v>
      </c>
      <c r="E378" s="1">
        <f t="shared" si="10"/>
        <v>3.7535257105662835E-2</v>
      </c>
      <c r="F378" s="3">
        <f t="shared" si="11"/>
        <v>346</v>
      </c>
    </row>
    <row r="379" spans="1:6" x14ac:dyDescent="0.25">
      <c r="A379" t="s">
        <v>380</v>
      </c>
      <c r="B379" s="2">
        <v>1036</v>
      </c>
      <c r="C379" s="2">
        <f>VLOOKUP(A379,'2020'!A376:D1403,4,FALSE)</f>
        <v>994</v>
      </c>
      <c r="E379" s="1">
        <f t="shared" si="10"/>
        <v>-4.0540540540540543E-2</v>
      </c>
      <c r="F379" s="3">
        <f t="shared" si="11"/>
        <v>-42</v>
      </c>
    </row>
    <row r="380" spans="1:6" x14ac:dyDescent="0.25">
      <c r="A380" t="s">
        <v>381</v>
      </c>
      <c r="B380" s="2">
        <v>2706</v>
      </c>
      <c r="C380" s="2">
        <f>VLOOKUP(A380,'2020'!A377:D1404,4,FALSE)</f>
        <v>2796</v>
      </c>
      <c r="E380" s="1">
        <f t="shared" si="10"/>
        <v>3.325942350332594E-2</v>
      </c>
      <c r="F380" s="3">
        <f t="shared" si="11"/>
        <v>90</v>
      </c>
    </row>
    <row r="381" spans="1:6" x14ac:dyDescent="0.25">
      <c r="A381" t="s">
        <v>382</v>
      </c>
      <c r="B381" s="2">
        <v>94</v>
      </c>
      <c r="C381" s="2">
        <f>VLOOKUP(A381,'2020'!A378:D1405,4,FALSE)</f>
        <v>63</v>
      </c>
      <c r="E381" s="1">
        <f t="shared" si="10"/>
        <v>-0.32978723404255317</v>
      </c>
      <c r="F381" s="3">
        <f t="shared" si="11"/>
        <v>-31</v>
      </c>
    </row>
    <row r="382" spans="1:6" x14ac:dyDescent="0.25">
      <c r="A382" t="s">
        <v>383</v>
      </c>
      <c r="B382" s="2">
        <v>63</v>
      </c>
      <c r="C382" s="2">
        <f>VLOOKUP(A382,'2020'!A379:D1406,4,FALSE)</f>
        <v>63</v>
      </c>
      <c r="E382" s="1">
        <f t="shared" si="10"/>
        <v>0</v>
      </c>
      <c r="F382" s="3">
        <f t="shared" si="11"/>
        <v>0</v>
      </c>
    </row>
    <row r="383" spans="1:6" x14ac:dyDescent="0.25">
      <c r="A383" t="s">
        <v>384</v>
      </c>
      <c r="B383" s="2">
        <v>1569</v>
      </c>
      <c r="C383" s="2">
        <f>VLOOKUP(A383,'2020'!A380:D1407,4,FALSE)</f>
        <v>1593</v>
      </c>
      <c r="E383" s="1">
        <f t="shared" si="10"/>
        <v>1.5296367112810707E-2</v>
      </c>
      <c r="F383" s="3">
        <f t="shared" si="11"/>
        <v>24</v>
      </c>
    </row>
    <row r="384" spans="1:6" x14ac:dyDescent="0.25">
      <c r="A384" t="s">
        <v>385</v>
      </c>
      <c r="B384" s="2">
        <v>1919</v>
      </c>
      <c r="C384" s="2">
        <f>VLOOKUP(A384,'2020'!A381:D1408,4,FALSE)</f>
        <v>1817</v>
      </c>
      <c r="E384" s="1">
        <f t="shared" si="10"/>
        <v>-5.3152683689421575E-2</v>
      </c>
      <c r="F384" s="3">
        <f t="shared" si="11"/>
        <v>-102</v>
      </c>
    </row>
    <row r="385" spans="1:6" x14ac:dyDescent="0.25">
      <c r="A385" t="s">
        <v>386</v>
      </c>
      <c r="B385" s="2">
        <v>246</v>
      </c>
      <c r="C385" s="2">
        <f>VLOOKUP(A385,'2020'!A382:D1409,4,FALSE)</f>
        <v>243</v>
      </c>
      <c r="E385" s="1">
        <f t="shared" si="10"/>
        <v>-1.2195121951219513E-2</v>
      </c>
      <c r="F385" s="3">
        <f t="shared" si="11"/>
        <v>-3</v>
      </c>
    </row>
    <row r="386" spans="1:6" x14ac:dyDescent="0.25">
      <c r="A386" t="s">
        <v>387</v>
      </c>
      <c r="B386" s="2">
        <v>1187</v>
      </c>
      <c r="C386" s="2">
        <f>VLOOKUP(A386,'2020'!A383:D1410,4,FALSE)</f>
        <v>890</v>
      </c>
      <c r="E386" s="1">
        <f t="shared" si="10"/>
        <v>-0.25021061499578767</v>
      </c>
      <c r="F386" s="3">
        <f t="shared" si="11"/>
        <v>-297</v>
      </c>
    </row>
    <row r="387" spans="1:6" x14ac:dyDescent="0.25">
      <c r="A387" t="s">
        <v>388</v>
      </c>
      <c r="B387" s="2">
        <v>130</v>
      </c>
      <c r="C387" s="2">
        <f>VLOOKUP(A387,'2020'!A384:D1411,4,FALSE)</f>
        <v>119</v>
      </c>
      <c r="E387" s="1">
        <f t="shared" si="10"/>
        <v>-8.461538461538462E-2</v>
      </c>
      <c r="F387" s="3">
        <f t="shared" si="11"/>
        <v>-11</v>
      </c>
    </row>
    <row r="388" spans="1:6" x14ac:dyDescent="0.25">
      <c r="A388" t="s">
        <v>389</v>
      </c>
      <c r="B388" s="2">
        <v>4461</v>
      </c>
      <c r="C388" s="2">
        <f>VLOOKUP(A388,'2020'!A385:D1412,4,FALSE)</f>
        <v>4337</v>
      </c>
      <c r="E388" s="1">
        <f t="shared" si="10"/>
        <v>-2.7796458193230216E-2</v>
      </c>
      <c r="F388" s="3">
        <f t="shared" si="11"/>
        <v>-124</v>
      </c>
    </row>
    <row r="389" spans="1:6" x14ac:dyDescent="0.25">
      <c r="A389" t="s">
        <v>390</v>
      </c>
      <c r="B389" s="2">
        <v>196</v>
      </c>
      <c r="C389" s="2">
        <f>VLOOKUP(A389,'2020'!A386:D1413,4,FALSE)</f>
        <v>200</v>
      </c>
      <c r="E389" s="1">
        <f t="shared" ref="E389:E452" si="12">((C389-B389)/B389)</f>
        <v>2.0408163265306121E-2</v>
      </c>
      <c r="F389" s="3">
        <f t="shared" ref="F389:F452" si="13">C389-B389</f>
        <v>4</v>
      </c>
    </row>
    <row r="390" spans="1:6" x14ac:dyDescent="0.25">
      <c r="A390" t="s">
        <v>391</v>
      </c>
      <c r="B390" s="2">
        <v>226</v>
      </c>
      <c r="C390" s="2">
        <f>VLOOKUP(A390,'2020'!A387:D1414,4,FALSE)</f>
        <v>206</v>
      </c>
      <c r="E390" s="1">
        <f t="shared" si="12"/>
        <v>-8.8495575221238937E-2</v>
      </c>
      <c r="F390" s="3">
        <f t="shared" si="13"/>
        <v>-20</v>
      </c>
    </row>
    <row r="391" spans="1:6" x14ac:dyDescent="0.25">
      <c r="A391" t="s">
        <v>392</v>
      </c>
      <c r="B391" s="2">
        <v>98</v>
      </c>
      <c r="C391" s="2">
        <f>VLOOKUP(A391,'2020'!A388:D1415,4,FALSE)</f>
        <v>82</v>
      </c>
      <c r="E391" s="1">
        <f t="shared" si="12"/>
        <v>-0.16326530612244897</v>
      </c>
      <c r="F391" s="3">
        <f t="shared" si="13"/>
        <v>-16</v>
      </c>
    </row>
    <row r="392" spans="1:6" x14ac:dyDescent="0.25">
      <c r="A392" t="s">
        <v>393</v>
      </c>
      <c r="B392" s="2">
        <v>303</v>
      </c>
      <c r="C392" s="2">
        <f>VLOOKUP(A392,'2020'!A389:D1416,4,FALSE)</f>
        <v>264</v>
      </c>
      <c r="E392" s="1">
        <f t="shared" si="12"/>
        <v>-0.12871287128712872</v>
      </c>
      <c r="F392" s="3">
        <f t="shared" si="13"/>
        <v>-39</v>
      </c>
    </row>
    <row r="393" spans="1:6" x14ac:dyDescent="0.25">
      <c r="A393" t="s">
        <v>394</v>
      </c>
      <c r="B393" s="2">
        <v>47</v>
      </c>
      <c r="C393" s="2">
        <f>VLOOKUP(A393,'2020'!A390:D1417,4,FALSE)</f>
        <v>57</v>
      </c>
      <c r="E393" s="1">
        <f t="shared" si="12"/>
        <v>0.21276595744680851</v>
      </c>
      <c r="F393" s="3">
        <f t="shared" si="13"/>
        <v>10</v>
      </c>
    </row>
    <row r="394" spans="1:6" x14ac:dyDescent="0.25">
      <c r="A394" t="s">
        <v>395</v>
      </c>
      <c r="B394" s="2">
        <v>5106</v>
      </c>
      <c r="C394" s="2">
        <f>VLOOKUP(A394,'2020'!A391:D1418,4,FALSE)</f>
        <v>4893</v>
      </c>
      <c r="E394" s="1">
        <f t="shared" si="12"/>
        <v>-4.1715628672150409E-2</v>
      </c>
      <c r="F394" s="3">
        <f t="shared" si="13"/>
        <v>-213</v>
      </c>
    </row>
    <row r="395" spans="1:6" x14ac:dyDescent="0.25">
      <c r="A395" t="s">
        <v>396</v>
      </c>
      <c r="B395" s="2">
        <v>114</v>
      </c>
      <c r="C395" s="2">
        <f>VLOOKUP(A395,'2020'!A392:D1419,4,FALSE)</f>
        <v>118</v>
      </c>
      <c r="E395" s="1">
        <f t="shared" si="12"/>
        <v>3.5087719298245612E-2</v>
      </c>
      <c r="F395" s="3">
        <f t="shared" si="13"/>
        <v>4</v>
      </c>
    </row>
    <row r="396" spans="1:6" x14ac:dyDescent="0.25">
      <c r="A396" t="s">
        <v>397</v>
      </c>
      <c r="B396" s="2">
        <v>328</v>
      </c>
      <c r="C396" s="2">
        <f>VLOOKUP(A396,'2020'!A393:D1420,4,FALSE)</f>
        <v>262</v>
      </c>
      <c r="E396" s="1">
        <f t="shared" si="12"/>
        <v>-0.20121951219512196</v>
      </c>
      <c r="F396" s="3">
        <f t="shared" si="13"/>
        <v>-66</v>
      </c>
    </row>
    <row r="397" spans="1:6" x14ac:dyDescent="0.25">
      <c r="A397" t="s">
        <v>398</v>
      </c>
      <c r="B397" s="2">
        <v>170</v>
      </c>
      <c r="C397" s="2">
        <f>VLOOKUP(A397,'2020'!A394:D1421,4,FALSE)</f>
        <v>151</v>
      </c>
      <c r="E397" s="1">
        <f t="shared" si="12"/>
        <v>-0.11176470588235295</v>
      </c>
      <c r="F397" s="3">
        <f t="shared" si="13"/>
        <v>-19</v>
      </c>
    </row>
    <row r="398" spans="1:6" x14ac:dyDescent="0.25">
      <c r="A398" t="s">
        <v>399</v>
      </c>
      <c r="B398" s="2">
        <v>771</v>
      </c>
      <c r="C398" s="2">
        <f>VLOOKUP(A398,'2020'!A395:D1422,4,FALSE)</f>
        <v>733</v>
      </c>
      <c r="E398" s="1">
        <f t="shared" si="12"/>
        <v>-4.9286640726329441E-2</v>
      </c>
      <c r="F398" s="3">
        <f t="shared" si="13"/>
        <v>-38</v>
      </c>
    </row>
    <row r="399" spans="1:6" x14ac:dyDescent="0.25">
      <c r="A399" t="s">
        <v>400</v>
      </c>
      <c r="B399" s="2">
        <v>1672</v>
      </c>
      <c r="C399" s="2">
        <f>VLOOKUP(A399,'2020'!A396:D1423,4,FALSE)</f>
        <v>1605</v>
      </c>
      <c r="E399" s="1">
        <f t="shared" si="12"/>
        <v>-4.0071770334928231E-2</v>
      </c>
      <c r="F399" s="3">
        <f t="shared" si="13"/>
        <v>-67</v>
      </c>
    </row>
    <row r="400" spans="1:6" x14ac:dyDescent="0.25">
      <c r="A400" t="s">
        <v>401</v>
      </c>
      <c r="B400" s="2">
        <v>86</v>
      </c>
      <c r="C400" s="2">
        <f>VLOOKUP(A400,'2020'!A397:D1424,4,FALSE)</f>
        <v>92</v>
      </c>
      <c r="E400" s="1">
        <f t="shared" si="12"/>
        <v>6.9767441860465115E-2</v>
      </c>
      <c r="F400" s="3">
        <f t="shared" si="13"/>
        <v>6</v>
      </c>
    </row>
    <row r="401" spans="1:6" x14ac:dyDescent="0.25">
      <c r="A401" t="s">
        <v>402</v>
      </c>
      <c r="B401" s="2">
        <v>235</v>
      </c>
      <c r="C401" s="2">
        <f>VLOOKUP(A401,'2020'!A398:D1425,4,FALSE)</f>
        <v>236</v>
      </c>
      <c r="E401" s="1">
        <f t="shared" si="12"/>
        <v>4.2553191489361703E-3</v>
      </c>
      <c r="F401" s="3">
        <f t="shared" si="13"/>
        <v>1</v>
      </c>
    </row>
    <row r="402" spans="1:6" x14ac:dyDescent="0.25">
      <c r="A402" t="s">
        <v>403</v>
      </c>
      <c r="B402" s="2">
        <v>152</v>
      </c>
      <c r="C402" s="2">
        <f>VLOOKUP(A402,'2020'!A399:D1426,4,FALSE)</f>
        <v>152</v>
      </c>
      <c r="E402" s="1">
        <f t="shared" si="12"/>
        <v>0</v>
      </c>
      <c r="F402" s="3">
        <f t="shared" si="13"/>
        <v>0</v>
      </c>
    </row>
    <row r="403" spans="1:6" x14ac:dyDescent="0.25">
      <c r="A403" t="s">
        <v>404</v>
      </c>
      <c r="B403" s="2">
        <v>138</v>
      </c>
      <c r="C403" s="2">
        <f>VLOOKUP(A403,'2020'!A400:D1427,4,FALSE)</f>
        <v>130</v>
      </c>
      <c r="E403" s="1">
        <f t="shared" si="12"/>
        <v>-5.7971014492753624E-2</v>
      </c>
      <c r="F403" s="3">
        <f t="shared" si="13"/>
        <v>-8</v>
      </c>
    </row>
    <row r="404" spans="1:6" x14ac:dyDescent="0.25">
      <c r="A404" t="s">
        <v>405</v>
      </c>
      <c r="B404" s="2">
        <v>173</v>
      </c>
      <c r="C404" s="2">
        <f>VLOOKUP(A404,'2020'!A401:D1428,4,FALSE)</f>
        <v>165</v>
      </c>
      <c r="E404" s="1">
        <f t="shared" si="12"/>
        <v>-4.6242774566473986E-2</v>
      </c>
      <c r="F404" s="3">
        <f t="shared" si="13"/>
        <v>-8</v>
      </c>
    </row>
    <row r="405" spans="1:6" x14ac:dyDescent="0.25">
      <c r="A405" t="s">
        <v>406</v>
      </c>
      <c r="B405" s="2">
        <v>2546</v>
      </c>
      <c r="C405" s="2">
        <f>VLOOKUP(A405,'2020'!A402:D1429,4,FALSE)</f>
        <v>2700</v>
      </c>
      <c r="E405" s="1">
        <f t="shared" si="12"/>
        <v>6.0487038491751764E-2</v>
      </c>
      <c r="F405" s="3">
        <f t="shared" si="13"/>
        <v>154</v>
      </c>
    </row>
    <row r="406" spans="1:6" x14ac:dyDescent="0.25">
      <c r="A406" t="s">
        <v>407</v>
      </c>
      <c r="B406" s="2">
        <v>449</v>
      </c>
      <c r="C406" s="2">
        <f>VLOOKUP(A406,'2020'!A403:D1430,4,FALSE)</f>
        <v>438</v>
      </c>
      <c r="E406" s="1">
        <f t="shared" si="12"/>
        <v>-2.4498886414253896E-2</v>
      </c>
      <c r="F406" s="3">
        <f t="shared" si="13"/>
        <v>-11</v>
      </c>
    </row>
    <row r="407" spans="1:6" x14ac:dyDescent="0.25">
      <c r="A407" t="s">
        <v>408</v>
      </c>
      <c r="B407" s="2">
        <v>50</v>
      </c>
      <c r="C407" s="2">
        <f>VLOOKUP(A407,'2020'!A404:D1431,4,FALSE)</f>
        <v>41</v>
      </c>
      <c r="E407" s="1">
        <f t="shared" si="12"/>
        <v>-0.18</v>
      </c>
      <c r="F407" s="3">
        <f t="shared" si="13"/>
        <v>-9</v>
      </c>
    </row>
    <row r="408" spans="1:6" x14ac:dyDescent="0.25">
      <c r="A408" t="s">
        <v>1054</v>
      </c>
      <c r="B408" s="2">
        <v>43</v>
      </c>
      <c r="C408" s="2">
        <f>VLOOKUP(A408,'2020'!A405:D1432,4,FALSE)</f>
        <v>41</v>
      </c>
      <c r="E408" s="1">
        <f t="shared" si="12"/>
        <v>-4.6511627906976744E-2</v>
      </c>
      <c r="F408" s="3">
        <f t="shared" si="13"/>
        <v>-2</v>
      </c>
    </row>
    <row r="409" spans="1:6" x14ac:dyDescent="0.25">
      <c r="A409" t="s">
        <v>410</v>
      </c>
      <c r="B409" s="2">
        <v>823</v>
      </c>
      <c r="C409" s="2">
        <f>VLOOKUP(A409,'2020'!A406:D1433,4,FALSE)</f>
        <v>713</v>
      </c>
      <c r="E409" s="1">
        <f t="shared" si="12"/>
        <v>-0.13365735115431349</v>
      </c>
      <c r="F409" s="3">
        <f t="shared" si="13"/>
        <v>-110</v>
      </c>
    </row>
    <row r="410" spans="1:6" x14ac:dyDescent="0.25">
      <c r="A410" t="s">
        <v>411</v>
      </c>
      <c r="B410" s="2">
        <v>764</v>
      </c>
      <c r="C410" s="2">
        <f>VLOOKUP(A410,'2020'!A407:D1434,4,FALSE)</f>
        <v>728</v>
      </c>
      <c r="E410" s="1">
        <f t="shared" si="12"/>
        <v>-4.712041884816754E-2</v>
      </c>
      <c r="F410" s="3">
        <f t="shared" si="13"/>
        <v>-36</v>
      </c>
    </row>
    <row r="411" spans="1:6" x14ac:dyDescent="0.25">
      <c r="A411" t="s">
        <v>412</v>
      </c>
      <c r="B411" s="2">
        <v>185</v>
      </c>
      <c r="C411" s="2">
        <f>VLOOKUP(A411,'2020'!A408:D1435,4,FALSE)</f>
        <v>144</v>
      </c>
      <c r="E411" s="1">
        <f t="shared" si="12"/>
        <v>-0.22162162162162163</v>
      </c>
      <c r="F411" s="3">
        <f t="shared" si="13"/>
        <v>-41</v>
      </c>
    </row>
    <row r="412" spans="1:6" x14ac:dyDescent="0.25">
      <c r="A412" t="s">
        <v>413</v>
      </c>
      <c r="B412" s="2">
        <v>23</v>
      </c>
      <c r="C412" s="2">
        <f>VLOOKUP(A412,'2020'!A409:D1436,4,FALSE)</f>
        <v>26</v>
      </c>
      <c r="E412" s="1">
        <f t="shared" si="12"/>
        <v>0.13043478260869565</v>
      </c>
      <c r="F412" s="3">
        <f t="shared" si="13"/>
        <v>3</v>
      </c>
    </row>
    <row r="413" spans="1:6" x14ac:dyDescent="0.25">
      <c r="A413" t="s">
        <v>414</v>
      </c>
      <c r="B413" s="2">
        <v>7024</v>
      </c>
      <c r="C413" s="2">
        <f>VLOOKUP(A413,'2020'!A410:D1437,4,FALSE)</f>
        <v>7183</v>
      </c>
      <c r="E413" s="1">
        <f t="shared" si="12"/>
        <v>2.2636674259681095E-2</v>
      </c>
      <c r="F413" s="3">
        <f t="shared" si="13"/>
        <v>159</v>
      </c>
    </row>
    <row r="414" spans="1:6" x14ac:dyDescent="0.25">
      <c r="A414" t="s">
        <v>1055</v>
      </c>
      <c r="B414" s="2">
        <v>115</v>
      </c>
      <c r="C414" s="2">
        <f>VLOOKUP(A414,'2020'!A411:D1438,4,FALSE)</f>
        <v>113</v>
      </c>
      <c r="E414" s="1">
        <f t="shared" si="12"/>
        <v>-1.7391304347826087E-2</v>
      </c>
      <c r="F414" s="3">
        <f t="shared" si="13"/>
        <v>-2</v>
      </c>
    </row>
    <row r="415" spans="1:6" x14ac:dyDescent="0.25">
      <c r="A415" t="s">
        <v>416</v>
      </c>
      <c r="B415" s="2">
        <v>703</v>
      </c>
      <c r="C415" s="2">
        <f>VLOOKUP(A415,'2020'!A412:D1439,4,FALSE)</f>
        <v>863</v>
      </c>
      <c r="E415" s="1">
        <f t="shared" si="12"/>
        <v>0.22759601706970128</v>
      </c>
      <c r="F415" s="3">
        <f t="shared" si="13"/>
        <v>160</v>
      </c>
    </row>
    <row r="416" spans="1:6" x14ac:dyDescent="0.25">
      <c r="A416" t="s">
        <v>417</v>
      </c>
      <c r="B416" s="2">
        <v>180</v>
      </c>
      <c r="C416" s="2">
        <f>VLOOKUP(A416,'2020'!A413:D1440,4,FALSE)</f>
        <v>163</v>
      </c>
      <c r="E416" s="1">
        <f t="shared" si="12"/>
        <v>-9.4444444444444442E-2</v>
      </c>
      <c r="F416" s="3">
        <f t="shared" si="13"/>
        <v>-17</v>
      </c>
    </row>
    <row r="417" spans="1:6" x14ac:dyDescent="0.25">
      <c r="A417" t="s">
        <v>418</v>
      </c>
      <c r="B417" s="2">
        <v>928</v>
      </c>
      <c r="C417" s="2">
        <f>VLOOKUP(A417,'2020'!A414:D1441,4,FALSE)</f>
        <v>935</v>
      </c>
      <c r="E417" s="1">
        <f t="shared" si="12"/>
        <v>7.5431034482758624E-3</v>
      </c>
      <c r="F417" s="3">
        <f t="shared" si="13"/>
        <v>7</v>
      </c>
    </row>
    <row r="418" spans="1:6" x14ac:dyDescent="0.25">
      <c r="A418" t="s">
        <v>1056</v>
      </c>
      <c r="B418" s="2">
        <v>433</v>
      </c>
      <c r="C418" s="2">
        <f>VLOOKUP(A418,'2020'!A415:D1442,4,FALSE)</f>
        <v>473</v>
      </c>
      <c r="E418" s="1">
        <f t="shared" si="12"/>
        <v>9.237875288683603E-2</v>
      </c>
      <c r="F418" s="3">
        <f t="shared" si="13"/>
        <v>40</v>
      </c>
    </row>
    <row r="419" spans="1:6" x14ac:dyDescent="0.25">
      <c r="A419" t="s">
        <v>420</v>
      </c>
      <c r="B419" s="2">
        <v>282</v>
      </c>
      <c r="C419" s="2">
        <f>VLOOKUP(A419,'2020'!A416:D1443,4,FALSE)</f>
        <v>269</v>
      </c>
      <c r="E419" s="1">
        <f t="shared" si="12"/>
        <v>-4.6099290780141841E-2</v>
      </c>
      <c r="F419" s="3">
        <f t="shared" si="13"/>
        <v>-13</v>
      </c>
    </row>
    <row r="420" spans="1:6" x14ac:dyDescent="0.25">
      <c r="A420" t="s">
        <v>421</v>
      </c>
      <c r="B420" s="2">
        <v>1396</v>
      </c>
      <c r="C420" s="2">
        <f>VLOOKUP(A420,'2020'!A417:D1444,4,FALSE)</f>
        <v>1501</v>
      </c>
      <c r="E420" s="1">
        <f t="shared" si="12"/>
        <v>7.5214899713467051E-2</v>
      </c>
      <c r="F420" s="3">
        <f t="shared" si="13"/>
        <v>105</v>
      </c>
    </row>
    <row r="421" spans="1:6" x14ac:dyDescent="0.25">
      <c r="A421" t="s">
        <v>422</v>
      </c>
      <c r="B421" s="2">
        <v>374</v>
      </c>
      <c r="C421" s="2">
        <f>VLOOKUP(A421,'2020'!A418:D1445,4,FALSE)</f>
        <v>356</v>
      </c>
      <c r="E421" s="1">
        <f t="shared" si="12"/>
        <v>-4.8128342245989303E-2</v>
      </c>
      <c r="F421" s="3">
        <f t="shared" si="13"/>
        <v>-18</v>
      </c>
    </row>
    <row r="422" spans="1:6" x14ac:dyDescent="0.25">
      <c r="A422" t="s">
        <v>1057</v>
      </c>
      <c r="B422" s="2">
        <v>148</v>
      </c>
      <c r="C422" s="2">
        <f>VLOOKUP(A422,'2020'!A419:D1446,4,FALSE)</f>
        <v>135</v>
      </c>
      <c r="E422" s="1">
        <f t="shared" si="12"/>
        <v>-8.7837837837837843E-2</v>
      </c>
      <c r="F422" s="3">
        <f t="shared" si="13"/>
        <v>-13</v>
      </c>
    </row>
    <row r="423" spans="1:6" x14ac:dyDescent="0.25">
      <c r="A423" t="s">
        <v>424</v>
      </c>
      <c r="B423" s="2">
        <v>628</v>
      </c>
      <c r="C423" s="2">
        <f>VLOOKUP(A423,'2020'!A420:D1447,4,FALSE)</f>
        <v>622</v>
      </c>
      <c r="E423" s="1">
        <f t="shared" si="12"/>
        <v>-9.5541401273885346E-3</v>
      </c>
      <c r="F423" s="3">
        <f t="shared" si="13"/>
        <v>-6</v>
      </c>
    </row>
    <row r="424" spans="1:6" x14ac:dyDescent="0.25">
      <c r="A424" t="s">
        <v>425</v>
      </c>
      <c r="B424" s="2">
        <v>225</v>
      </c>
      <c r="C424" s="2">
        <f>VLOOKUP(A424,'2020'!A421:D1448,4,FALSE)</f>
        <v>255</v>
      </c>
      <c r="E424" s="1">
        <f t="shared" si="12"/>
        <v>0.13333333333333333</v>
      </c>
      <c r="F424" s="3">
        <f t="shared" si="13"/>
        <v>30</v>
      </c>
    </row>
    <row r="425" spans="1:6" x14ac:dyDescent="0.25">
      <c r="A425" t="s">
        <v>426</v>
      </c>
      <c r="B425" s="2">
        <v>698</v>
      </c>
      <c r="C425" s="2">
        <f>VLOOKUP(A425,'2020'!A422:D1449,4,FALSE)</f>
        <v>718</v>
      </c>
      <c r="E425" s="1">
        <f t="shared" si="12"/>
        <v>2.865329512893983E-2</v>
      </c>
      <c r="F425" s="3">
        <f t="shared" si="13"/>
        <v>20</v>
      </c>
    </row>
    <row r="426" spans="1:6" x14ac:dyDescent="0.25">
      <c r="A426" t="s">
        <v>427</v>
      </c>
      <c r="B426" s="2">
        <v>146</v>
      </c>
      <c r="C426" s="2">
        <f>VLOOKUP(A426,'2020'!A423:D1450,4,FALSE)</f>
        <v>141</v>
      </c>
      <c r="E426" s="1">
        <f t="shared" si="12"/>
        <v>-3.4246575342465752E-2</v>
      </c>
      <c r="F426" s="3">
        <f t="shared" si="13"/>
        <v>-5</v>
      </c>
    </row>
    <row r="427" spans="1:6" x14ac:dyDescent="0.25">
      <c r="A427" t="s">
        <v>428</v>
      </c>
      <c r="B427" s="2">
        <v>845</v>
      </c>
      <c r="C427" s="2">
        <f>VLOOKUP(A427,'2020'!A424:D1451,4,FALSE)</f>
        <v>860</v>
      </c>
      <c r="E427" s="1">
        <f t="shared" si="12"/>
        <v>1.7751479289940829E-2</v>
      </c>
      <c r="F427" s="3">
        <f t="shared" si="13"/>
        <v>15</v>
      </c>
    </row>
    <row r="428" spans="1:6" x14ac:dyDescent="0.25">
      <c r="A428" t="s">
        <v>429</v>
      </c>
      <c r="B428" s="2">
        <v>2282</v>
      </c>
      <c r="C428" s="2">
        <f>VLOOKUP(A428,'2020'!A425:D1452,4,FALSE)</f>
        <v>2546</v>
      </c>
      <c r="E428" s="1">
        <f t="shared" si="12"/>
        <v>0.11568799298860649</v>
      </c>
      <c r="F428" s="3">
        <f t="shared" si="13"/>
        <v>264</v>
      </c>
    </row>
    <row r="429" spans="1:6" x14ac:dyDescent="0.25">
      <c r="A429" t="s">
        <v>430</v>
      </c>
      <c r="B429" s="2">
        <v>2175</v>
      </c>
      <c r="C429" s="2">
        <f>VLOOKUP(A429,'2020'!A426:D1453,4,FALSE)</f>
        <v>2384</v>
      </c>
      <c r="E429" s="1">
        <f t="shared" si="12"/>
        <v>9.6091954022988507E-2</v>
      </c>
      <c r="F429" s="3">
        <f t="shared" si="13"/>
        <v>209</v>
      </c>
    </row>
    <row r="430" spans="1:6" x14ac:dyDescent="0.25">
      <c r="A430" t="s">
        <v>431</v>
      </c>
      <c r="B430" s="2">
        <v>4690</v>
      </c>
      <c r="C430" s="2">
        <f>VLOOKUP(A430,'2020'!A427:D1454,4,FALSE)</f>
        <v>4792</v>
      </c>
      <c r="E430" s="1">
        <f t="shared" si="12"/>
        <v>2.1748400852878463E-2</v>
      </c>
      <c r="F430" s="3">
        <f t="shared" si="13"/>
        <v>102</v>
      </c>
    </row>
    <row r="431" spans="1:6" x14ac:dyDescent="0.25">
      <c r="A431" t="s">
        <v>432</v>
      </c>
      <c r="B431" s="2">
        <v>494</v>
      </c>
      <c r="C431" s="2">
        <f>VLOOKUP(A431,'2020'!A428:D1455,4,FALSE)</f>
        <v>465</v>
      </c>
      <c r="E431" s="1">
        <f t="shared" si="12"/>
        <v>-5.8704453441295545E-2</v>
      </c>
      <c r="F431" s="3">
        <f t="shared" si="13"/>
        <v>-29</v>
      </c>
    </row>
    <row r="432" spans="1:6" x14ac:dyDescent="0.25">
      <c r="A432" t="s">
        <v>1058</v>
      </c>
      <c r="B432" s="2">
        <v>28</v>
      </c>
      <c r="C432" s="2">
        <f>VLOOKUP(A432,'2020'!A429:D1456,4,FALSE)</f>
        <v>22</v>
      </c>
      <c r="E432" s="1">
        <f t="shared" si="12"/>
        <v>-0.21428571428571427</v>
      </c>
      <c r="F432" s="3">
        <f t="shared" si="13"/>
        <v>-6</v>
      </c>
    </row>
    <row r="433" spans="1:6" x14ac:dyDescent="0.25">
      <c r="A433" t="s">
        <v>434</v>
      </c>
      <c r="B433" s="2">
        <v>3317</v>
      </c>
      <c r="C433" s="2">
        <f>VLOOKUP(A433,'2020'!A430:D1457,4,FALSE)</f>
        <v>4244</v>
      </c>
      <c r="E433" s="1">
        <f t="shared" si="12"/>
        <v>0.27946940006029547</v>
      </c>
      <c r="F433" s="3">
        <f t="shared" si="13"/>
        <v>927</v>
      </c>
    </row>
    <row r="434" spans="1:6" x14ac:dyDescent="0.25">
      <c r="A434" t="s">
        <v>435</v>
      </c>
      <c r="B434" s="2">
        <v>2142</v>
      </c>
      <c r="C434" s="2">
        <f>VLOOKUP(A434,'2020'!A431:D1458,4,FALSE)</f>
        <v>2051</v>
      </c>
      <c r="E434" s="1">
        <f t="shared" si="12"/>
        <v>-4.2483660130718956E-2</v>
      </c>
      <c r="F434" s="3">
        <f t="shared" si="13"/>
        <v>-91</v>
      </c>
    </row>
    <row r="435" spans="1:6" x14ac:dyDescent="0.25">
      <c r="A435" t="s">
        <v>436</v>
      </c>
      <c r="B435" s="2">
        <v>72</v>
      </c>
      <c r="C435" s="2">
        <f>VLOOKUP(A435,'2020'!A432:D1459,4,FALSE)</f>
        <v>39</v>
      </c>
      <c r="E435" s="1">
        <f t="shared" si="12"/>
        <v>-0.45833333333333331</v>
      </c>
      <c r="F435" s="3">
        <f t="shared" si="13"/>
        <v>-33</v>
      </c>
    </row>
    <row r="436" spans="1:6" x14ac:dyDescent="0.25">
      <c r="A436" t="s">
        <v>437</v>
      </c>
      <c r="B436" s="2">
        <v>5966</v>
      </c>
      <c r="C436" s="2">
        <f>VLOOKUP(A436,'2020'!A433:D1460,4,FALSE)</f>
        <v>6064</v>
      </c>
      <c r="E436" s="1">
        <f t="shared" si="12"/>
        <v>1.6426416359369762E-2</v>
      </c>
      <c r="F436" s="3">
        <f t="shared" si="13"/>
        <v>98</v>
      </c>
    </row>
    <row r="437" spans="1:6" x14ac:dyDescent="0.25">
      <c r="A437" t="s">
        <v>438</v>
      </c>
      <c r="B437" s="2">
        <v>14782</v>
      </c>
      <c r="C437" s="2">
        <f>VLOOKUP(A437,'2020'!A434:D1461,4,FALSE)</f>
        <v>15833</v>
      </c>
      <c r="E437" s="1">
        <f t="shared" si="12"/>
        <v>7.1099986470031115E-2</v>
      </c>
      <c r="F437" s="3">
        <f t="shared" si="13"/>
        <v>1051</v>
      </c>
    </row>
    <row r="438" spans="1:6" x14ac:dyDescent="0.25">
      <c r="A438" t="s">
        <v>439</v>
      </c>
      <c r="B438" s="2">
        <v>814</v>
      </c>
      <c r="C438" s="2">
        <f>VLOOKUP(A438,'2020'!A435:D1462,4,FALSE)</f>
        <v>928</v>
      </c>
      <c r="E438" s="1">
        <f t="shared" si="12"/>
        <v>0.14004914004914004</v>
      </c>
      <c r="F438" s="3">
        <f t="shared" si="13"/>
        <v>114</v>
      </c>
    </row>
    <row r="439" spans="1:6" x14ac:dyDescent="0.25">
      <c r="A439" t="s">
        <v>440</v>
      </c>
      <c r="B439" s="2">
        <v>291</v>
      </c>
      <c r="C439" s="2">
        <f>VLOOKUP(A439,'2020'!A436:D1463,4,FALSE)</f>
        <v>226</v>
      </c>
      <c r="E439" s="1">
        <f t="shared" si="12"/>
        <v>-0.22336769759450173</v>
      </c>
      <c r="F439" s="3">
        <f t="shared" si="13"/>
        <v>-65</v>
      </c>
    </row>
    <row r="440" spans="1:6" x14ac:dyDescent="0.25">
      <c r="A440" t="s">
        <v>441</v>
      </c>
      <c r="B440" s="2">
        <v>67862</v>
      </c>
      <c r="C440" s="2">
        <f>VLOOKUP(A440,'2020'!A437:D1464,4,FALSE)</f>
        <v>74828</v>
      </c>
      <c r="E440" s="1">
        <f t="shared" si="12"/>
        <v>0.10264949456249448</v>
      </c>
      <c r="F440" s="3">
        <f t="shared" si="13"/>
        <v>6966</v>
      </c>
    </row>
    <row r="441" spans="1:6" x14ac:dyDescent="0.25">
      <c r="A441" t="s">
        <v>442</v>
      </c>
      <c r="B441" s="2">
        <v>5238</v>
      </c>
      <c r="C441" s="2">
        <f>VLOOKUP(A441,'2020'!A438:D1465,4,FALSE)</f>
        <v>5106</v>
      </c>
      <c r="E441" s="1">
        <f t="shared" si="12"/>
        <v>-2.5200458190148912E-2</v>
      </c>
      <c r="F441" s="3">
        <f t="shared" si="13"/>
        <v>-132</v>
      </c>
    </row>
    <row r="442" spans="1:6" x14ac:dyDescent="0.25">
      <c r="A442" t="s">
        <v>443</v>
      </c>
      <c r="B442" s="2">
        <v>609</v>
      </c>
      <c r="C442" s="2">
        <f>VLOOKUP(A442,'2020'!A439:D1466,4,FALSE)</f>
        <v>590</v>
      </c>
      <c r="E442" s="1">
        <f t="shared" si="12"/>
        <v>-3.1198686371100164E-2</v>
      </c>
      <c r="F442" s="3">
        <f t="shared" si="13"/>
        <v>-19</v>
      </c>
    </row>
    <row r="443" spans="1:6" x14ac:dyDescent="0.25">
      <c r="A443" t="s">
        <v>1059</v>
      </c>
      <c r="B443" s="2">
        <v>38</v>
      </c>
      <c r="C443" s="2">
        <f>VLOOKUP(A443,'2020'!A440:D1467,4,FALSE)</f>
        <v>36</v>
      </c>
      <c r="E443" s="1">
        <f t="shared" si="12"/>
        <v>-5.2631578947368418E-2</v>
      </c>
      <c r="F443" s="3">
        <f t="shared" si="13"/>
        <v>-2</v>
      </c>
    </row>
    <row r="444" spans="1:6" x14ac:dyDescent="0.25">
      <c r="A444" t="s">
        <v>445</v>
      </c>
      <c r="B444" s="2">
        <v>341</v>
      </c>
      <c r="C444" s="2">
        <f>VLOOKUP(A444,'2020'!A441:D1468,4,FALSE)</f>
        <v>319</v>
      </c>
      <c r="E444" s="1">
        <f t="shared" si="12"/>
        <v>-6.4516129032258063E-2</v>
      </c>
      <c r="F444" s="3">
        <f t="shared" si="13"/>
        <v>-22</v>
      </c>
    </row>
    <row r="445" spans="1:6" x14ac:dyDescent="0.25">
      <c r="A445" t="s">
        <v>446</v>
      </c>
      <c r="B445" s="2">
        <v>58</v>
      </c>
      <c r="C445" s="2">
        <f>VLOOKUP(A445,'2020'!A442:D1469,4,FALSE)</f>
        <v>37</v>
      </c>
      <c r="E445" s="1">
        <f t="shared" si="12"/>
        <v>-0.36206896551724138</v>
      </c>
      <c r="F445" s="3">
        <f t="shared" si="13"/>
        <v>-21</v>
      </c>
    </row>
    <row r="446" spans="1:6" x14ac:dyDescent="0.25">
      <c r="A446" t="s">
        <v>1060</v>
      </c>
      <c r="B446" s="2">
        <v>30</v>
      </c>
      <c r="C446" s="2">
        <f>VLOOKUP(A446,'2020'!A443:D1470,4,FALSE)</f>
        <v>29</v>
      </c>
      <c r="E446" s="1">
        <f t="shared" si="12"/>
        <v>-3.3333333333333333E-2</v>
      </c>
      <c r="F446" s="3">
        <f t="shared" si="13"/>
        <v>-1</v>
      </c>
    </row>
    <row r="447" spans="1:6" x14ac:dyDescent="0.25">
      <c r="A447" t="s">
        <v>448</v>
      </c>
      <c r="B447" s="2">
        <v>224</v>
      </c>
      <c r="C447" s="2">
        <f>VLOOKUP(A447,'2020'!A444:D1471,4,FALSE)</f>
        <v>195</v>
      </c>
      <c r="E447" s="1">
        <f t="shared" si="12"/>
        <v>-0.12946428571428573</v>
      </c>
      <c r="F447" s="3">
        <f t="shared" si="13"/>
        <v>-29</v>
      </c>
    </row>
    <row r="448" spans="1:6" x14ac:dyDescent="0.25">
      <c r="A448" t="s">
        <v>449</v>
      </c>
      <c r="B448" s="2">
        <v>930</v>
      </c>
      <c r="C448" s="2">
        <f>VLOOKUP(A448,'2020'!A445:D1472,4,FALSE)</f>
        <v>1034</v>
      </c>
      <c r="E448" s="1">
        <f t="shared" si="12"/>
        <v>0.11182795698924732</v>
      </c>
      <c r="F448" s="3">
        <f t="shared" si="13"/>
        <v>104</v>
      </c>
    </row>
    <row r="449" spans="1:6" x14ac:dyDescent="0.25">
      <c r="A449" t="s">
        <v>450</v>
      </c>
      <c r="B449" s="2">
        <v>4345</v>
      </c>
      <c r="C449" s="2">
        <f>VLOOKUP(A449,'2020'!A446:D1473,4,FALSE)</f>
        <v>4182</v>
      </c>
      <c r="E449" s="1">
        <f t="shared" si="12"/>
        <v>-3.7514384349827387E-2</v>
      </c>
      <c r="F449" s="3">
        <f t="shared" si="13"/>
        <v>-163</v>
      </c>
    </row>
    <row r="450" spans="1:6" x14ac:dyDescent="0.25">
      <c r="A450" t="s">
        <v>451</v>
      </c>
      <c r="B450" s="2">
        <v>2520</v>
      </c>
      <c r="C450" s="2">
        <f>VLOOKUP(A450,'2020'!A447:D1474,4,FALSE)</f>
        <v>2508</v>
      </c>
      <c r="E450" s="1">
        <f t="shared" si="12"/>
        <v>-4.7619047619047623E-3</v>
      </c>
      <c r="F450" s="3">
        <f t="shared" si="13"/>
        <v>-12</v>
      </c>
    </row>
    <row r="451" spans="1:6" x14ac:dyDescent="0.25">
      <c r="A451" t="s">
        <v>452</v>
      </c>
      <c r="B451" s="2">
        <v>1215</v>
      </c>
      <c r="C451" s="2">
        <f>VLOOKUP(A451,'2020'!A448:D1475,4,FALSE)</f>
        <v>1216</v>
      </c>
      <c r="E451" s="1">
        <f t="shared" si="12"/>
        <v>8.2304526748971192E-4</v>
      </c>
      <c r="F451" s="3">
        <f t="shared" si="13"/>
        <v>1</v>
      </c>
    </row>
    <row r="452" spans="1:6" x14ac:dyDescent="0.25">
      <c r="A452" t="s">
        <v>453</v>
      </c>
      <c r="B452" s="2">
        <v>17278</v>
      </c>
      <c r="C452" s="2">
        <f>VLOOKUP(A452,'2020'!A449:D1476,4,FALSE)</f>
        <v>24064</v>
      </c>
      <c r="E452" s="1">
        <f t="shared" si="12"/>
        <v>0.39275379094802637</v>
      </c>
      <c r="F452" s="3">
        <f t="shared" si="13"/>
        <v>6786</v>
      </c>
    </row>
    <row r="453" spans="1:6" x14ac:dyDescent="0.25">
      <c r="A453" t="s">
        <v>454</v>
      </c>
      <c r="B453" s="2">
        <v>222</v>
      </c>
      <c r="C453" s="2">
        <f>VLOOKUP(A453,'2020'!A450:D1477,4,FALSE)</f>
        <v>208</v>
      </c>
      <c r="E453" s="1">
        <f t="shared" ref="E453:E516" si="14">((C453-B453)/B453)</f>
        <v>-6.3063063063063057E-2</v>
      </c>
      <c r="F453" s="3">
        <f t="shared" ref="F453:F516" si="15">C453-B453</f>
        <v>-14</v>
      </c>
    </row>
    <row r="454" spans="1:6" x14ac:dyDescent="0.25">
      <c r="A454" t="s">
        <v>455</v>
      </c>
      <c r="B454" s="2">
        <v>41</v>
      </c>
      <c r="C454" s="2">
        <f>VLOOKUP(A454,'2020'!A451:D1478,4,FALSE)</f>
        <v>28</v>
      </c>
      <c r="E454" s="1">
        <f t="shared" si="14"/>
        <v>-0.31707317073170732</v>
      </c>
      <c r="F454" s="3">
        <f t="shared" si="15"/>
        <v>-13</v>
      </c>
    </row>
    <row r="455" spans="1:6" x14ac:dyDescent="0.25">
      <c r="A455" t="s">
        <v>456</v>
      </c>
      <c r="B455" s="2">
        <v>2363</v>
      </c>
      <c r="C455" s="2">
        <f>VLOOKUP(A455,'2020'!A452:D1479,4,FALSE)</f>
        <v>2630</v>
      </c>
      <c r="E455" s="1">
        <f t="shared" si="14"/>
        <v>0.11299195937367752</v>
      </c>
      <c r="F455" s="3">
        <f t="shared" si="15"/>
        <v>267</v>
      </c>
    </row>
    <row r="456" spans="1:6" x14ac:dyDescent="0.25">
      <c r="A456" t="s">
        <v>457</v>
      </c>
      <c r="B456" s="2">
        <v>199</v>
      </c>
      <c r="C456" s="2">
        <f>VLOOKUP(A456,'2020'!A453:D1480,4,FALSE)</f>
        <v>179</v>
      </c>
      <c r="E456" s="1">
        <f t="shared" si="14"/>
        <v>-0.10050251256281408</v>
      </c>
      <c r="F456" s="3">
        <f t="shared" si="15"/>
        <v>-20</v>
      </c>
    </row>
    <row r="457" spans="1:6" x14ac:dyDescent="0.25">
      <c r="A457" t="s">
        <v>458</v>
      </c>
      <c r="B457" s="2">
        <v>652</v>
      </c>
      <c r="C457" s="2">
        <f>VLOOKUP(A457,'2020'!A454:D1481,4,FALSE)</f>
        <v>658</v>
      </c>
      <c r="E457" s="1">
        <f t="shared" si="14"/>
        <v>9.202453987730062E-3</v>
      </c>
      <c r="F457" s="3">
        <f t="shared" si="15"/>
        <v>6</v>
      </c>
    </row>
    <row r="458" spans="1:6" x14ac:dyDescent="0.25">
      <c r="A458" t="s">
        <v>459</v>
      </c>
      <c r="B458" s="2">
        <v>315</v>
      </c>
      <c r="C458" s="2">
        <f>VLOOKUP(A458,'2020'!A455:D1482,4,FALSE)</f>
        <v>243</v>
      </c>
      <c r="E458" s="1">
        <f t="shared" si="14"/>
        <v>-0.22857142857142856</v>
      </c>
      <c r="F458" s="3">
        <f t="shared" si="15"/>
        <v>-72</v>
      </c>
    </row>
    <row r="459" spans="1:6" x14ac:dyDescent="0.25">
      <c r="A459" t="s">
        <v>460</v>
      </c>
      <c r="B459" s="2">
        <v>309</v>
      </c>
      <c r="C459" s="2">
        <f>VLOOKUP(A459,'2020'!A456:D1483,4,FALSE)</f>
        <v>304</v>
      </c>
      <c r="E459" s="1">
        <f t="shared" si="14"/>
        <v>-1.6181229773462782E-2</v>
      </c>
      <c r="F459" s="3">
        <f t="shared" si="15"/>
        <v>-5</v>
      </c>
    </row>
    <row r="460" spans="1:6" x14ac:dyDescent="0.25">
      <c r="A460" t="s">
        <v>461</v>
      </c>
      <c r="B460" s="2">
        <v>599</v>
      </c>
      <c r="C460" s="2">
        <f>VLOOKUP(A460,'2020'!A457:D1484,4,FALSE)</f>
        <v>606</v>
      </c>
      <c r="E460" s="1">
        <f t="shared" si="14"/>
        <v>1.1686143572621035E-2</v>
      </c>
      <c r="F460" s="3">
        <f t="shared" si="15"/>
        <v>7</v>
      </c>
    </row>
    <row r="461" spans="1:6" x14ac:dyDescent="0.25">
      <c r="A461" t="s">
        <v>462</v>
      </c>
      <c r="B461" s="2">
        <v>266</v>
      </c>
      <c r="C461" s="2">
        <f>VLOOKUP(A461,'2020'!A458:D1485,4,FALSE)</f>
        <v>257</v>
      </c>
      <c r="E461" s="1">
        <f t="shared" si="14"/>
        <v>-3.3834586466165412E-2</v>
      </c>
      <c r="F461" s="3">
        <f t="shared" si="15"/>
        <v>-9</v>
      </c>
    </row>
    <row r="462" spans="1:6" x14ac:dyDescent="0.25">
      <c r="A462" t="s">
        <v>1061</v>
      </c>
      <c r="B462" s="2">
        <v>61</v>
      </c>
      <c r="C462" s="2">
        <f>VLOOKUP(A462,'2020'!A459:D1486,4,FALSE)</f>
        <v>37</v>
      </c>
      <c r="E462" s="1">
        <f t="shared" si="14"/>
        <v>-0.39344262295081966</v>
      </c>
      <c r="F462" s="3">
        <f t="shared" si="15"/>
        <v>-24</v>
      </c>
    </row>
    <row r="463" spans="1:6" x14ac:dyDescent="0.25">
      <c r="A463" t="s">
        <v>464</v>
      </c>
      <c r="B463" s="2">
        <v>10780</v>
      </c>
      <c r="C463" s="2">
        <f>VLOOKUP(A463,'2020'!A460:D1487,4,FALSE)</f>
        <v>9900</v>
      </c>
      <c r="E463" s="1">
        <f t="shared" si="14"/>
        <v>-8.1632653061224483E-2</v>
      </c>
      <c r="F463" s="3">
        <f t="shared" si="15"/>
        <v>-880</v>
      </c>
    </row>
    <row r="464" spans="1:6" x14ac:dyDescent="0.25">
      <c r="A464" t="s">
        <v>465</v>
      </c>
      <c r="B464" s="2">
        <v>84</v>
      </c>
      <c r="C464" s="2">
        <f>VLOOKUP(A464,'2020'!A461:D1488,4,FALSE)</f>
        <v>110</v>
      </c>
      <c r="E464" s="1">
        <f t="shared" si="14"/>
        <v>0.30952380952380953</v>
      </c>
      <c r="F464" s="3">
        <f t="shared" si="15"/>
        <v>26</v>
      </c>
    </row>
    <row r="465" spans="1:6" x14ac:dyDescent="0.25">
      <c r="A465" t="s">
        <v>466</v>
      </c>
      <c r="B465" s="2">
        <v>1006</v>
      </c>
      <c r="C465" s="2">
        <f>VLOOKUP(A465,'2020'!A462:D1489,4,FALSE)</f>
        <v>936</v>
      </c>
      <c r="E465" s="1">
        <f t="shared" si="14"/>
        <v>-6.9582504970178927E-2</v>
      </c>
      <c r="F465" s="3">
        <f t="shared" si="15"/>
        <v>-70</v>
      </c>
    </row>
    <row r="466" spans="1:6" x14ac:dyDescent="0.25">
      <c r="A466" t="s">
        <v>467</v>
      </c>
      <c r="B466" s="2">
        <v>1009</v>
      </c>
      <c r="C466" s="2">
        <f>VLOOKUP(A466,'2020'!A463:D1490,4,FALSE)</f>
        <v>897</v>
      </c>
      <c r="E466" s="1">
        <f t="shared" si="14"/>
        <v>-0.1110009910802775</v>
      </c>
      <c r="F466" s="3">
        <f t="shared" si="15"/>
        <v>-112</v>
      </c>
    </row>
    <row r="467" spans="1:6" x14ac:dyDescent="0.25">
      <c r="A467" t="s">
        <v>468</v>
      </c>
      <c r="B467" s="2">
        <v>246</v>
      </c>
      <c r="C467" s="2">
        <f>VLOOKUP(A467,'2020'!A464:D1491,4,FALSE)</f>
        <v>242</v>
      </c>
      <c r="E467" s="1">
        <f t="shared" si="14"/>
        <v>-1.6260162601626018E-2</v>
      </c>
      <c r="F467" s="3">
        <f t="shared" si="15"/>
        <v>-4</v>
      </c>
    </row>
    <row r="468" spans="1:6" x14ac:dyDescent="0.25">
      <c r="A468" t="s">
        <v>469</v>
      </c>
      <c r="B468" s="2">
        <v>622</v>
      </c>
      <c r="C468" s="2">
        <f>VLOOKUP(A468,'2020'!A465:D1492,4,FALSE)</f>
        <v>599</v>
      </c>
      <c r="E468" s="1">
        <f t="shared" si="14"/>
        <v>-3.6977491961414789E-2</v>
      </c>
      <c r="F468" s="3">
        <f t="shared" si="15"/>
        <v>-23</v>
      </c>
    </row>
    <row r="469" spans="1:6" x14ac:dyDescent="0.25">
      <c r="A469" t="s">
        <v>470</v>
      </c>
      <c r="B469" s="2">
        <v>322</v>
      </c>
      <c r="C469" s="2">
        <f>VLOOKUP(A469,'2020'!A466:D1493,4,FALSE)</f>
        <v>291</v>
      </c>
      <c r="E469" s="1">
        <f t="shared" si="14"/>
        <v>-9.627329192546584E-2</v>
      </c>
      <c r="F469" s="3">
        <f t="shared" si="15"/>
        <v>-31</v>
      </c>
    </row>
    <row r="470" spans="1:6" x14ac:dyDescent="0.25">
      <c r="A470" t="s">
        <v>471</v>
      </c>
      <c r="B470" s="2">
        <v>1411</v>
      </c>
      <c r="C470" s="2">
        <f>VLOOKUP(A470,'2020'!A467:D1494,4,FALSE)</f>
        <v>1396</v>
      </c>
      <c r="E470" s="1">
        <f t="shared" si="14"/>
        <v>-1.0630758327427357E-2</v>
      </c>
      <c r="F470" s="3">
        <f t="shared" si="15"/>
        <v>-15</v>
      </c>
    </row>
    <row r="471" spans="1:6" x14ac:dyDescent="0.25">
      <c r="A471" t="s">
        <v>472</v>
      </c>
      <c r="B471" s="2">
        <v>73</v>
      </c>
      <c r="C471" s="2">
        <f>VLOOKUP(A471,'2020'!A468:D1495,4,FALSE)</f>
        <v>80</v>
      </c>
      <c r="E471" s="1">
        <f t="shared" si="14"/>
        <v>9.5890410958904104E-2</v>
      </c>
      <c r="F471" s="3">
        <f t="shared" si="15"/>
        <v>7</v>
      </c>
    </row>
    <row r="472" spans="1:6" x14ac:dyDescent="0.25">
      <c r="A472" t="s">
        <v>473</v>
      </c>
      <c r="B472" s="2">
        <v>64</v>
      </c>
      <c r="C472" s="2">
        <f>VLOOKUP(A472,'2020'!A469:D1496,4,FALSE)</f>
        <v>56</v>
      </c>
      <c r="E472" s="1">
        <f t="shared" si="14"/>
        <v>-0.125</v>
      </c>
      <c r="F472" s="3">
        <f t="shared" si="15"/>
        <v>-8</v>
      </c>
    </row>
    <row r="473" spans="1:6" x14ac:dyDescent="0.25">
      <c r="A473" t="s">
        <v>474</v>
      </c>
      <c r="B473" s="2">
        <v>167</v>
      </c>
      <c r="C473" s="2">
        <f>VLOOKUP(A473,'2020'!A470:D1497,4,FALSE)</f>
        <v>157</v>
      </c>
      <c r="E473" s="1">
        <f t="shared" si="14"/>
        <v>-5.9880239520958084E-2</v>
      </c>
      <c r="F473" s="3">
        <f t="shared" si="15"/>
        <v>-10</v>
      </c>
    </row>
    <row r="474" spans="1:6" x14ac:dyDescent="0.25">
      <c r="A474" t="s">
        <v>475</v>
      </c>
      <c r="B474" s="2">
        <v>279</v>
      </c>
      <c r="C474" s="2">
        <f>VLOOKUP(A474,'2020'!A471:D1498,4,FALSE)</f>
        <v>267</v>
      </c>
      <c r="E474" s="1">
        <f t="shared" si="14"/>
        <v>-4.3010752688172046E-2</v>
      </c>
      <c r="F474" s="3">
        <f t="shared" si="15"/>
        <v>-12</v>
      </c>
    </row>
    <row r="475" spans="1:6" x14ac:dyDescent="0.25">
      <c r="A475" t="s">
        <v>476</v>
      </c>
      <c r="B475" s="2">
        <v>507</v>
      </c>
      <c r="C475" s="2">
        <f>VLOOKUP(A475,'2020'!A472:D1499,4,FALSE)</f>
        <v>441</v>
      </c>
      <c r="E475" s="1">
        <f t="shared" si="14"/>
        <v>-0.13017751479289941</v>
      </c>
      <c r="F475" s="3">
        <f t="shared" si="15"/>
        <v>-66</v>
      </c>
    </row>
    <row r="476" spans="1:6" x14ac:dyDescent="0.25">
      <c r="A476" t="s">
        <v>477</v>
      </c>
      <c r="B476" s="2">
        <v>60</v>
      </c>
      <c r="C476" s="2">
        <f>VLOOKUP(A476,'2020'!A473:D1500,4,FALSE)</f>
        <v>53</v>
      </c>
      <c r="E476" s="1">
        <f t="shared" si="14"/>
        <v>-0.11666666666666667</v>
      </c>
      <c r="F476" s="3">
        <f t="shared" si="15"/>
        <v>-7</v>
      </c>
    </row>
    <row r="477" spans="1:6" x14ac:dyDescent="0.25">
      <c r="A477" t="s">
        <v>478</v>
      </c>
      <c r="B477" s="2">
        <v>7313</v>
      </c>
      <c r="C477" s="2">
        <f>VLOOKUP(A477,'2020'!A474:D1501,4,FALSE)</f>
        <v>7595</v>
      </c>
      <c r="E477" s="1">
        <f t="shared" si="14"/>
        <v>3.8561465882674686E-2</v>
      </c>
      <c r="F477" s="3">
        <f t="shared" si="15"/>
        <v>282</v>
      </c>
    </row>
    <row r="478" spans="1:6" x14ac:dyDescent="0.25">
      <c r="A478" t="s">
        <v>479</v>
      </c>
      <c r="B478" s="2">
        <v>260</v>
      </c>
      <c r="C478" s="2">
        <f>VLOOKUP(A478,'2020'!A475:D1502,4,FALSE)</f>
        <v>237</v>
      </c>
      <c r="E478" s="1">
        <f t="shared" si="14"/>
        <v>-8.8461538461538466E-2</v>
      </c>
      <c r="F478" s="3">
        <f t="shared" si="15"/>
        <v>-23</v>
      </c>
    </row>
    <row r="479" spans="1:6" x14ac:dyDescent="0.25">
      <c r="A479" t="s">
        <v>480</v>
      </c>
      <c r="B479" s="2">
        <v>2285</v>
      </c>
      <c r="C479" s="2">
        <f>VLOOKUP(A479,'2020'!A476:D1503,4,FALSE)</f>
        <v>2284</v>
      </c>
      <c r="E479" s="1">
        <f t="shared" si="14"/>
        <v>-4.3763676148796501E-4</v>
      </c>
      <c r="F479" s="3">
        <f t="shared" si="15"/>
        <v>-1</v>
      </c>
    </row>
    <row r="480" spans="1:6" x14ac:dyDescent="0.25">
      <c r="A480" t="s">
        <v>481</v>
      </c>
      <c r="B480" s="2">
        <v>361</v>
      </c>
      <c r="C480" s="2">
        <f>VLOOKUP(A480,'2020'!A477:D1504,4,FALSE)</f>
        <v>345</v>
      </c>
      <c r="E480" s="1">
        <f t="shared" si="14"/>
        <v>-4.4321329639889197E-2</v>
      </c>
      <c r="F480" s="3">
        <f t="shared" si="15"/>
        <v>-16</v>
      </c>
    </row>
    <row r="481" spans="1:6" x14ac:dyDescent="0.25">
      <c r="A481" t="s">
        <v>482</v>
      </c>
      <c r="B481" s="2">
        <v>283</v>
      </c>
      <c r="C481" s="2">
        <f>VLOOKUP(A481,'2020'!A478:D1505,4,FALSE)</f>
        <v>229</v>
      </c>
      <c r="E481" s="1">
        <f t="shared" si="14"/>
        <v>-0.19081272084805653</v>
      </c>
      <c r="F481" s="3">
        <f t="shared" si="15"/>
        <v>-54</v>
      </c>
    </row>
    <row r="482" spans="1:6" x14ac:dyDescent="0.25">
      <c r="A482" t="s">
        <v>483</v>
      </c>
      <c r="B482" s="2">
        <v>1727</v>
      </c>
      <c r="C482" s="2">
        <f>VLOOKUP(A482,'2020'!A479:D1506,4,FALSE)</f>
        <v>1731</v>
      </c>
      <c r="E482" s="1">
        <f t="shared" si="14"/>
        <v>2.3161551823972205E-3</v>
      </c>
      <c r="F482" s="3">
        <f t="shared" si="15"/>
        <v>4</v>
      </c>
    </row>
    <row r="483" spans="1:6" x14ac:dyDescent="0.25">
      <c r="A483" t="s">
        <v>484</v>
      </c>
      <c r="B483" s="2">
        <v>2100</v>
      </c>
      <c r="C483" s="2">
        <f>VLOOKUP(A483,'2020'!A480:D1507,4,FALSE)</f>
        <v>2143</v>
      </c>
      <c r="E483" s="1">
        <f t="shared" si="14"/>
        <v>2.0476190476190478E-2</v>
      </c>
      <c r="F483" s="3">
        <f t="shared" si="15"/>
        <v>43</v>
      </c>
    </row>
    <row r="484" spans="1:6" x14ac:dyDescent="0.25">
      <c r="A484" t="s">
        <v>1064</v>
      </c>
      <c r="B484" s="2">
        <v>1309</v>
      </c>
      <c r="C484" s="2">
        <f>VLOOKUP(A484,'2020'!A481:D1508,4,FALSE)</f>
        <v>1266</v>
      </c>
      <c r="E484" s="1">
        <f t="shared" si="14"/>
        <v>-3.2849503437738729E-2</v>
      </c>
      <c r="F484" s="3">
        <f t="shared" si="15"/>
        <v>-43</v>
      </c>
    </row>
    <row r="485" spans="1:6" x14ac:dyDescent="0.25">
      <c r="A485" t="s">
        <v>486</v>
      </c>
      <c r="B485" s="2">
        <v>1105</v>
      </c>
      <c r="C485" s="2">
        <f>VLOOKUP(A485,'2020'!A482:D1509,4,FALSE)</f>
        <v>1167</v>
      </c>
      <c r="E485" s="1">
        <f t="shared" si="14"/>
        <v>5.6108597285067875E-2</v>
      </c>
      <c r="F485" s="3">
        <f t="shared" si="15"/>
        <v>62</v>
      </c>
    </row>
    <row r="486" spans="1:6" x14ac:dyDescent="0.25">
      <c r="A486" t="s">
        <v>487</v>
      </c>
      <c r="B486" s="2">
        <v>1142</v>
      </c>
      <c r="C486" s="2">
        <f>VLOOKUP(A486,'2020'!A483:D1510,4,FALSE)</f>
        <v>1113</v>
      </c>
      <c r="E486" s="1">
        <f t="shared" si="14"/>
        <v>-2.5394045534150613E-2</v>
      </c>
      <c r="F486" s="3">
        <f t="shared" si="15"/>
        <v>-29</v>
      </c>
    </row>
    <row r="487" spans="1:6" x14ac:dyDescent="0.25">
      <c r="A487" t="s">
        <v>488</v>
      </c>
      <c r="B487" s="2">
        <v>596</v>
      </c>
      <c r="C487" s="2">
        <f>VLOOKUP(A487,'2020'!A484:D1511,4,FALSE)</f>
        <v>700</v>
      </c>
      <c r="E487" s="1">
        <f t="shared" si="14"/>
        <v>0.17449664429530201</v>
      </c>
      <c r="F487" s="3">
        <f t="shared" si="15"/>
        <v>104</v>
      </c>
    </row>
    <row r="488" spans="1:6" x14ac:dyDescent="0.25">
      <c r="A488" t="s">
        <v>489</v>
      </c>
      <c r="B488" s="2">
        <v>255</v>
      </c>
      <c r="C488" s="2">
        <f>VLOOKUP(A488,'2020'!A485:D1512,4,FALSE)</f>
        <v>267</v>
      </c>
      <c r="E488" s="1">
        <f t="shared" si="14"/>
        <v>4.7058823529411764E-2</v>
      </c>
      <c r="F488" s="3">
        <f t="shared" si="15"/>
        <v>12</v>
      </c>
    </row>
    <row r="489" spans="1:6" x14ac:dyDescent="0.25">
      <c r="A489" t="s">
        <v>490</v>
      </c>
      <c r="B489" s="2">
        <v>172</v>
      </c>
      <c r="C489" s="2">
        <f>VLOOKUP(A489,'2020'!A486:D1513,4,FALSE)</f>
        <v>174</v>
      </c>
      <c r="E489" s="1">
        <f t="shared" si="14"/>
        <v>1.1627906976744186E-2</v>
      </c>
      <c r="F489" s="3">
        <f t="shared" si="15"/>
        <v>2</v>
      </c>
    </row>
    <row r="490" spans="1:6" x14ac:dyDescent="0.25">
      <c r="A490" t="s">
        <v>491</v>
      </c>
      <c r="B490" s="2">
        <v>2324</v>
      </c>
      <c r="C490" s="2">
        <f>VLOOKUP(A490,'2020'!A487:D1514,4,FALSE)</f>
        <v>1969</v>
      </c>
      <c r="E490" s="1">
        <f t="shared" si="14"/>
        <v>-0.15275387263339071</v>
      </c>
      <c r="F490" s="3">
        <f t="shared" si="15"/>
        <v>-355</v>
      </c>
    </row>
    <row r="491" spans="1:6" x14ac:dyDescent="0.25">
      <c r="A491" t="s">
        <v>492</v>
      </c>
      <c r="B491" s="2">
        <v>461</v>
      </c>
      <c r="C491" s="2">
        <f>VLOOKUP(A491,'2020'!A488:D1515,4,FALSE)</f>
        <v>429</v>
      </c>
      <c r="E491" s="1">
        <f t="shared" si="14"/>
        <v>-6.9414316702819959E-2</v>
      </c>
      <c r="F491" s="3">
        <f t="shared" si="15"/>
        <v>-32</v>
      </c>
    </row>
    <row r="492" spans="1:6" x14ac:dyDescent="0.25">
      <c r="A492" t="s">
        <v>493</v>
      </c>
      <c r="B492" s="2">
        <v>121</v>
      </c>
      <c r="C492" s="2">
        <f>VLOOKUP(A492,'2020'!A489:D1516,4,FALSE)</f>
        <v>119</v>
      </c>
      <c r="E492" s="1">
        <f t="shared" si="14"/>
        <v>-1.6528925619834711E-2</v>
      </c>
      <c r="F492" s="3">
        <f t="shared" si="15"/>
        <v>-2</v>
      </c>
    </row>
    <row r="493" spans="1:6" x14ac:dyDescent="0.25">
      <c r="A493" t="s">
        <v>494</v>
      </c>
      <c r="B493" s="2">
        <v>999</v>
      </c>
      <c r="C493" s="2">
        <f>VLOOKUP(A493,'2020'!A490:D1517,4,FALSE)</f>
        <v>968</v>
      </c>
      <c r="E493" s="1">
        <f t="shared" si="14"/>
        <v>-3.1031031031031032E-2</v>
      </c>
      <c r="F493" s="3">
        <f t="shared" si="15"/>
        <v>-31</v>
      </c>
    </row>
    <row r="494" spans="1:6" x14ac:dyDescent="0.25">
      <c r="A494" t="s">
        <v>495</v>
      </c>
      <c r="B494" s="2">
        <v>866</v>
      </c>
      <c r="C494" s="2">
        <f>VLOOKUP(A494,'2020'!A491:D1518,4,FALSE)</f>
        <v>926</v>
      </c>
      <c r="E494" s="1">
        <f t="shared" si="14"/>
        <v>6.9284064665127015E-2</v>
      </c>
      <c r="F494" s="3">
        <f t="shared" si="15"/>
        <v>60</v>
      </c>
    </row>
    <row r="495" spans="1:6" x14ac:dyDescent="0.25">
      <c r="A495" t="s">
        <v>496</v>
      </c>
      <c r="B495" s="2">
        <v>132</v>
      </c>
      <c r="C495" s="2">
        <f>VLOOKUP(A495,'2020'!A492:D1519,4,FALSE)</f>
        <v>123</v>
      </c>
      <c r="E495" s="1">
        <f t="shared" si="14"/>
        <v>-6.8181818181818177E-2</v>
      </c>
      <c r="F495" s="3">
        <f t="shared" si="15"/>
        <v>-9</v>
      </c>
    </row>
    <row r="496" spans="1:6" x14ac:dyDescent="0.25">
      <c r="A496" t="s">
        <v>497</v>
      </c>
      <c r="B496" s="2">
        <v>507</v>
      </c>
      <c r="C496" s="2">
        <f>VLOOKUP(A496,'2020'!A493:D1520,4,FALSE)</f>
        <v>477</v>
      </c>
      <c r="E496" s="1">
        <f t="shared" si="14"/>
        <v>-5.9171597633136092E-2</v>
      </c>
      <c r="F496" s="3">
        <f t="shared" si="15"/>
        <v>-30</v>
      </c>
    </row>
    <row r="497" spans="1:6" x14ac:dyDescent="0.25">
      <c r="A497" t="s">
        <v>498</v>
      </c>
      <c r="B497" s="2">
        <v>239</v>
      </c>
      <c r="C497" s="2">
        <f>VLOOKUP(A497,'2020'!A494:D1521,4,FALSE)</f>
        <v>220</v>
      </c>
      <c r="E497" s="1">
        <f t="shared" si="14"/>
        <v>-7.9497907949790794E-2</v>
      </c>
      <c r="F497" s="3">
        <f t="shared" si="15"/>
        <v>-19</v>
      </c>
    </row>
    <row r="498" spans="1:6" x14ac:dyDescent="0.25">
      <c r="A498" t="s">
        <v>499</v>
      </c>
      <c r="B498" s="2">
        <v>1258</v>
      </c>
      <c r="C498" s="2">
        <f>VLOOKUP(A498,'2020'!A495:D1522,4,FALSE)</f>
        <v>1264</v>
      </c>
      <c r="E498" s="1">
        <f t="shared" si="14"/>
        <v>4.7694753577106515E-3</v>
      </c>
      <c r="F498" s="3">
        <f t="shared" si="15"/>
        <v>6</v>
      </c>
    </row>
    <row r="499" spans="1:6" x14ac:dyDescent="0.25">
      <c r="A499" t="s">
        <v>500</v>
      </c>
      <c r="B499" s="2">
        <v>439</v>
      </c>
      <c r="C499" s="2">
        <f>VLOOKUP(A499,'2020'!A496:D1523,4,FALSE)</f>
        <v>406</v>
      </c>
      <c r="E499" s="1">
        <f t="shared" si="14"/>
        <v>-7.5170842824601361E-2</v>
      </c>
      <c r="F499" s="3">
        <f t="shared" si="15"/>
        <v>-33</v>
      </c>
    </row>
    <row r="500" spans="1:6" x14ac:dyDescent="0.25">
      <c r="A500" t="s">
        <v>501</v>
      </c>
      <c r="B500" s="2">
        <v>908</v>
      </c>
      <c r="C500" s="2">
        <f>VLOOKUP(A500,'2020'!A497:D1524,4,FALSE)</f>
        <v>943</v>
      </c>
      <c r="E500" s="1">
        <f t="shared" si="14"/>
        <v>3.8546255506607931E-2</v>
      </c>
      <c r="F500" s="3">
        <f t="shared" si="15"/>
        <v>35</v>
      </c>
    </row>
    <row r="501" spans="1:6" x14ac:dyDescent="0.25">
      <c r="A501" t="s">
        <v>502</v>
      </c>
      <c r="B501" s="2">
        <v>3765</v>
      </c>
      <c r="C501" s="2">
        <f>VLOOKUP(A501,'2020'!A498:D1525,4,FALSE)</f>
        <v>4710</v>
      </c>
      <c r="E501" s="1">
        <f t="shared" si="14"/>
        <v>0.25099601593625498</v>
      </c>
      <c r="F501" s="3">
        <f t="shared" si="15"/>
        <v>945</v>
      </c>
    </row>
    <row r="502" spans="1:6" x14ac:dyDescent="0.25">
      <c r="A502" t="s">
        <v>503</v>
      </c>
      <c r="B502" s="2">
        <v>938</v>
      </c>
      <c r="C502" s="2">
        <f>VLOOKUP(A502,'2020'!A499:D1526,4,FALSE)</f>
        <v>905</v>
      </c>
      <c r="E502" s="1">
        <f t="shared" si="14"/>
        <v>-3.5181236673773986E-2</v>
      </c>
      <c r="F502" s="3">
        <f t="shared" si="15"/>
        <v>-33</v>
      </c>
    </row>
    <row r="503" spans="1:6" x14ac:dyDescent="0.25">
      <c r="A503" t="s">
        <v>504</v>
      </c>
      <c r="B503" s="2">
        <v>9826</v>
      </c>
      <c r="C503" s="2">
        <f>VLOOKUP(A503,'2020'!A500:D1527,4,FALSE)</f>
        <v>10571</v>
      </c>
      <c r="E503" s="1">
        <f t="shared" si="14"/>
        <v>7.58192550376552E-2</v>
      </c>
      <c r="F503" s="3">
        <f t="shared" si="15"/>
        <v>745</v>
      </c>
    </row>
    <row r="504" spans="1:6" x14ac:dyDescent="0.25">
      <c r="A504" t="s">
        <v>505</v>
      </c>
      <c r="B504" s="2">
        <v>15</v>
      </c>
      <c r="C504" s="2">
        <f>VLOOKUP(A504,'2020'!A501:D1528,4,FALSE)</f>
        <v>11</v>
      </c>
      <c r="E504" s="1">
        <f t="shared" si="14"/>
        <v>-0.26666666666666666</v>
      </c>
      <c r="F504" s="3">
        <f t="shared" si="15"/>
        <v>-4</v>
      </c>
    </row>
    <row r="505" spans="1:6" x14ac:dyDescent="0.25">
      <c r="A505" t="s">
        <v>1065</v>
      </c>
      <c r="B505" s="2">
        <v>115</v>
      </c>
      <c r="C505" s="2">
        <f>VLOOKUP(A505,'2020'!A502:D1529,4,FALSE)</f>
        <v>121</v>
      </c>
      <c r="E505" s="1">
        <f t="shared" si="14"/>
        <v>5.2173913043478258E-2</v>
      </c>
      <c r="F505" s="3">
        <f t="shared" si="15"/>
        <v>6</v>
      </c>
    </row>
    <row r="506" spans="1:6" x14ac:dyDescent="0.25">
      <c r="A506" t="s">
        <v>507</v>
      </c>
      <c r="B506" s="2">
        <v>130</v>
      </c>
      <c r="C506" s="2">
        <f>VLOOKUP(A506,'2020'!A503:D1530,4,FALSE)</f>
        <v>121</v>
      </c>
      <c r="E506" s="1">
        <f t="shared" si="14"/>
        <v>-6.9230769230769235E-2</v>
      </c>
      <c r="F506" s="3">
        <f t="shared" si="15"/>
        <v>-9</v>
      </c>
    </row>
    <row r="507" spans="1:6" x14ac:dyDescent="0.25">
      <c r="A507" t="s">
        <v>508</v>
      </c>
      <c r="B507" s="2">
        <v>416</v>
      </c>
      <c r="C507" s="2">
        <f>VLOOKUP(A507,'2020'!A504:D1531,4,FALSE)</f>
        <v>395</v>
      </c>
      <c r="E507" s="1">
        <f t="shared" si="14"/>
        <v>-5.0480769230769232E-2</v>
      </c>
      <c r="F507" s="3">
        <f t="shared" si="15"/>
        <v>-21</v>
      </c>
    </row>
    <row r="508" spans="1:6" x14ac:dyDescent="0.25">
      <c r="A508" t="s">
        <v>509</v>
      </c>
      <c r="B508" s="2">
        <v>162</v>
      </c>
      <c r="C508" s="2">
        <f>VLOOKUP(A508,'2020'!A505:D1532,4,FALSE)</f>
        <v>158</v>
      </c>
      <c r="E508" s="1">
        <f t="shared" si="14"/>
        <v>-2.4691358024691357E-2</v>
      </c>
      <c r="F508" s="3">
        <f t="shared" si="15"/>
        <v>-4</v>
      </c>
    </row>
    <row r="509" spans="1:6" x14ac:dyDescent="0.25">
      <c r="A509" t="s">
        <v>510</v>
      </c>
      <c r="B509" s="2">
        <v>289</v>
      </c>
      <c r="C509" s="2">
        <f>VLOOKUP(A509,'2020'!A506:D1533,4,FALSE)</f>
        <v>249</v>
      </c>
      <c r="E509" s="1">
        <f t="shared" si="14"/>
        <v>-0.13840830449826991</v>
      </c>
      <c r="F509" s="3">
        <f t="shared" si="15"/>
        <v>-40</v>
      </c>
    </row>
    <row r="510" spans="1:6" x14ac:dyDescent="0.25">
      <c r="A510" t="s">
        <v>511</v>
      </c>
      <c r="B510" s="2">
        <v>1407</v>
      </c>
      <c r="C510" s="2">
        <f>VLOOKUP(A510,'2020'!A507:D1534,4,FALSE)</f>
        <v>1339</v>
      </c>
      <c r="E510" s="1">
        <f t="shared" si="14"/>
        <v>-4.8329779673063254E-2</v>
      </c>
      <c r="F510" s="3">
        <f t="shared" si="15"/>
        <v>-68</v>
      </c>
    </row>
    <row r="511" spans="1:6" x14ac:dyDescent="0.25">
      <c r="A511" t="s">
        <v>512</v>
      </c>
      <c r="B511" s="2">
        <v>1977</v>
      </c>
      <c r="C511" s="2">
        <f>VLOOKUP(A511,'2020'!A508:D1535,4,FALSE)</f>
        <v>1822</v>
      </c>
      <c r="E511" s="1">
        <f t="shared" si="14"/>
        <v>-7.8401618614061711E-2</v>
      </c>
      <c r="F511" s="3">
        <f t="shared" si="15"/>
        <v>-155</v>
      </c>
    </row>
    <row r="512" spans="1:6" x14ac:dyDescent="0.25">
      <c r="A512" t="s">
        <v>513</v>
      </c>
      <c r="B512" s="2">
        <v>294</v>
      </c>
      <c r="C512" s="2">
        <f>VLOOKUP(A512,'2020'!A509:D1536,4,FALSE)</f>
        <v>296</v>
      </c>
      <c r="E512" s="1">
        <f t="shared" si="14"/>
        <v>6.8027210884353739E-3</v>
      </c>
      <c r="F512" s="3">
        <f t="shared" si="15"/>
        <v>2</v>
      </c>
    </row>
    <row r="513" spans="1:6" x14ac:dyDescent="0.25">
      <c r="A513" t="s">
        <v>514</v>
      </c>
      <c r="B513" s="2">
        <v>384</v>
      </c>
      <c r="C513" s="2">
        <f>VLOOKUP(A513,'2020'!A510:D1537,4,FALSE)</f>
        <v>363</v>
      </c>
      <c r="E513" s="1">
        <f t="shared" si="14"/>
        <v>-5.46875E-2</v>
      </c>
      <c r="F513" s="3">
        <f t="shared" si="15"/>
        <v>-21</v>
      </c>
    </row>
    <row r="514" spans="1:6" x14ac:dyDescent="0.25">
      <c r="A514" t="s">
        <v>515</v>
      </c>
      <c r="B514" s="2">
        <v>433</v>
      </c>
      <c r="C514" s="2">
        <f>VLOOKUP(A514,'2020'!A511:D1538,4,FALSE)</f>
        <v>357</v>
      </c>
      <c r="E514" s="1">
        <f t="shared" si="14"/>
        <v>-0.17551963048498845</v>
      </c>
      <c r="F514" s="3">
        <f t="shared" si="15"/>
        <v>-76</v>
      </c>
    </row>
    <row r="515" spans="1:6" x14ac:dyDescent="0.25">
      <c r="A515" t="s">
        <v>516</v>
      </c>
      <c r="B515" s="2">
        <v>315</v>
      </c>
      <c r="C515" s="2">
        <f>VLOOKUP(A515,'2020'!A512:D1539,4,FALSE)</f>
        <v>274</v>
      </c>
      <c r="E515" s="1">
        <f t="shared" si="14"/>
        <v>-0.13015873015873017</v>
      </c>
      <c r="F515" s="3">
        <f t="shared" si="15"/>
        <v>-41</v>
      </c>
    </row>
    <row r="516" spans="1:6" x14ac:dyDescent="0.25">
      <c r="A516" t="s">
        <v>517</v>
      </c>
      <c r="B516" s="2">
        <v>180</v>
      </c>
      <c r="C516" s="2">
        <f>VLOOKUP(A516,'2020'!A513:D1540,4,FALSE)</f>
        <v>166</v>
      </c>
      <c r="E516" s="1">
        <f t="shared" si="14"/>
        <v>-7.7777777777777779E-2</v>
      </c>
      <c r="F516" s="3">
        <f t="shared" si="15"/>
        <v>-14</v>
      </c>
    </row>
    <row r="517" spans="1:6" x14ac:dyDescent="0.25">
      <c r="A517" t="s">
        <v>518</v>
      </c>
      <c r="B517" s="2">
        <v>505</v>
      </c>
      <c r="C517" s="2">
        <f>VLOOKUP(A517,'2020'!A514:D1541,4,FALSE)</f>
        <v>473</v>
      </c>
      <c r="E517" s="1">
        <f t="shared" ref="E517:E580" si="16">((C517-B517)/B517)</f>
        <v>-6.3366336633663367E-2</v>
      </c>
      <c r="F517" s="3">
        <f t="shared" ref="F517:F579" si="17">C517-B517</f>
        <v>-32</v>
      </c>
    </row>
    <row r="518" spans="1:6" x14ac:dyDescent="0.25">
      <c r="A518" t="s">
        <v>519</v>
      </c>
      <c r="B518" s="2">
        <v>162</v>
      </c>
      <c r="C518" s="2">
        <f>VLOOKUP(A518,'2020'!A515:D1542,4,FALSE)</f>
        <v>121</v>
      </c>
      <c r="E518" s="1">
        <f t="shared" si="16"/>
        <v>-0.25308641975308643</v>
      </c>
      <c r="F518" s="3">
        <f t="shared" si="17"/>
        <v>-41</v>
      </c>
    </row>
    <row r="519" spans="1:6" x14ac:dyDescent="0.25">
      <c r="A519" t="s">
        <v>520</v>
      </c>
      <c r="B519" s="2">
        <v>199</v>
      </c>
      <c r="C519" s="2">
        <f>VLOOKUP(A519,'2020'!A516:D1543,4,FALSE)</f>
        <v>200</v>
      </c>
      <c r="E519" s="1">
        <f t="shared" si="16"/>
        <v>5.0251256281407036E-3</v>
      </c>
      <c r="F519" s="3">
        <f t="shared" si="17"/>
        <v>1</v>
      </c>
    </row>
    <row r="520" spans="1:6" x14ac:dyDescent="0.25">
      <c r="A520" t="s">
        <v>521</v>
      </c>
      <c r="B520" s="2">
        <v>217</v>
      </c>
      <c r="C520" s="2">
        <f>VLOOKUP(A520,'2020'!A517:D1544,4,FALSE)</f>
        <v>195</v>
      </c>
      <c r="E520" s="1">
        <f t="shared" si="16"/>
        <v>-0.10138248847926268</v>
      </c>
      <c r="F520" s="3">
        <f t="shared" si="17"/>
        <v>-22</v>
      </c>
    </row>
    <row r="521" spans="1:6" x14ac:dyDescent="0.25">
      <c r="A521" t="s">
        <v>522</v>
      </c>
      <c r="B521" s="2">
        <v>154</v>
      </c>
      <c r="C521" s="2">
        <f>VLOOKUP(A521,'2020'!A518:D1545,4,FALSE)</f>
        <v>163</v>
      </c>
      <c r="E521" s="1">
        <f t="shared" si="16"/>
        <v>5.844155844155844E-2</v>
      </c>
      <c r="F521" s="3">
        <f t="shared" si="17"/>
        <v>9</v>
      </c>
    </row>
    <row r="522" spans="1:6" x14ac:dyDescent="0.25">
      <c r="A522" t="s">
        <v>523</v>
      </c>
      <c r="B522" s="2">
        <v>2152</v>
      </c>
      <c r="C522" s="2">
        <f>VLOOKUP(A522,'2020'!A519:D1546,4,FALSE)</f>
        <v>2233</v>
      </c>
      <c r="E522" s="1">
        <f t="shared" si="16"/>
        <v>3.763940520446097E-2</v>
      </c>
      <c r="F522" s="3">
        <f t="shared" si="17"/>
        <v>81</v>
      </c>
    </row>
    <row r="523" spans="1:6" x14ac:dyDescent="0.25">
      <c r="A523" t="s">
        <v>524</v>
      </c>
      <c r="B523" s="2">
        <v>301</v>
      </c>
      <c r="C523" s="2">
        <f>VLOOKUP(A523,'2020'!A520:D1547,4,FALSE)</f>
        <v>291</v>
      </c>
      <c r="E523" s="1">
        <f t="shared" si="16"/>
        <v>-3.3222591362126248E-2</v>
      </c>
      <c r="F523" s="3">
        <f t="shared" si="17"/>
        <v>-10</v>
      </c>
    </row>
    <row r="524" spans="1:6" x14ac:dyDescent="0.25">
      <c r="A524" t="s">
        <v>1066</v>
      </c>
      <c r="B524" s="2">
        <v>60</v>
      </c>
      <c r="C524" s="2">
        <f>VLOOKUP(A524,'2020'!A521:D1548,4,FALSE)</f>
        <v>64</v>
      </c>
      <c r="E524" s="1">
        <f t="shared" si="16"/>
        <v>6.6666666666666666E-2</v>
      </c>
      <c r="F524" s="3">
        <f t="shared" si="17"/>
        <v>4</v>
      </c>
    </row>
    <row r="525" spans="1:6" x14ac:dyDescent="0.25">
      <c r="A525" t="s">
        <v>526</v>
      </c>
      <c r="B525" s="2">
        <v>459</v>
      </c>
      <c r="C525" s="2">
        <f>VLOOKUP(A525,'2020'!A522:D1549,4,FALSE)</f>
        <v>439</v>
      </c>
      <c r="E525" s="1">
        <f t="shared" si="16"/>
        <v>-4.357298474945534E-2</v>
      </c>
      <c r="F525" s="3">
        <f t="shared" si="17"/>
        <v>-20</v>
      </c>
    </row>
    <row r="526" spans="1:6" x14ac:dyDescent="0.25">
      <c r="A526" t="s">
        <v>527</v>
      </c>
      <c r="B526" s="2">
        <v>170</v>
      </c>
      <c r="C526" s="2">
        <f>VLOOKUP(A526,'2020'!A523:D1550,4,FALSE)</f>
        <v>166</v>
      </c>
      <c r="E526" s="1">
        <f t="shared" si="16"/>
        <v>-2.3529411764705882E-2</v>
      </c>
      <c r="F526" s="3">
        <f t="shared" si="17"/>
        <v>-4</v>
      </c>
    </row>
    <row r="527" spans="1:6" x14ac:dyDescent="0.25">
      <c r="A527" t="s">
        <v>529</v>
      </c>
      <c r="B527" s="2">
        <v>384</v>
      </c>
      <c r="C527" s="2">
        <f>VLOOKUP(A527,'2020'!A525:D1552,4,FALSE)</f>
        <v>381</v>
      </c>
      <c r="E527" s="1">
        <f t="shared" si="16"/>
        <v>-7.8125E-3</v>
      </c>
      <c r="F527" s="3">
        <f t="shared" si="17"/>
        <v>-3</v>
      </c>
    </row>
    <row r="528" spans="1:6" x14ac:dyDescent="0.25">
      <c r="A528" t="s">
        <v>530</v>
      </c>
      <c r="B528" s="2">
        <v>268</v>
      </c>
      <c r="C528" s="2">
        <f>VLOOKUP(A528,'2020'!A526:D1553,4,FALSE)</f>
        <v>244</v>
      </c>
      <c r="E528" s="1">
        <f t="shared" si="16"/>
        <v>-8.9552238805970144E-2</v>
      </c>
      <c r="F528" s="3">
        <f t="shared" si="17"/>
        <v>-24</v>
      </c>
    </row>
    <row r="529" spans="1:6" x14ac:dyDescent="0.25">
      <c r="A529" t="s">
        <v>531</v>
      </c>
      <c r="B529" s="2">
        <v>1534</v>
      </c>
      <c r="C529" s="2">
        <f>VLOOKUP(A529,'2020'!A527:D1554,4,FALSE)</f>
        <v>1397</v>
      </c>
      <c r="E529" s="1">
        <f t="shared" si="16"/>
        <v>-8.9308996088657111E-2</v>
      </c>
      <c r="F529" s="3">
        <f t="shared" si="17"/>
        <v>-137</v>
      </c>
    </row>
    <row r="530" spans="1:6" x14ac:dyDescent="0.25">
      <c r="A530" t="s">
        <v>532</v>
      </c>
      <c r="B530" s="2">
        <v>368</v>
      </c>
      <c r="C530" s="2">
        <f>VLOOKUP(A530,'2020'!A528:D1555,4,FALSE)</f>
        <v>381</v>
      </c>
      <c r="E530" s="1">
        <f t="shared" si="16"/>
        <v>3.5326086956521736E-2</v>
      </c>
      <c r="F530" s="3">
        <f t="shared" si="17"/>
        <v>13</v>
      </c>
    </row>
    <row r="531" spans="1:6" x14ac:dyDescent="0.25">
      <c r="A531" t="s">
        <v>533</v>
      </c>
      <c r="B531" s="2">
        <v>146</v>
      </c>
      <c r="C531" s="2">
        <f>VLOOKUP(A531,'2020'!A529:D1556,4,FALSE)</f>
        <v>146</v>
      </c>
      <c r="E531" s="1">
        <f t="shared" si="16"/>
        <v>0</v>
      </c>
      <c r="F531" s="3">
        <f t="shared" si="17"/>
        <v>0</v>
      </c>
    </row>
    <row r="532" spans="1:6" x14ac:dyDescent="0.25">
      <c r="A532" t="s">
        <v>534</v>
      </c>
      <c r="B532" s="2">
        <v>1300</v>
      </c>
      <c r="C532" s="2">
        <f>VLOOKUP(A532,'2020'!A530:D1557,4,FALSE)</f>
        <v>1357</v>
      </c>
      <c r="E532" s="1">
        <f t="shared" si="16"/>
        <v>4.3846153846153847E-2</v>
      </c>
      <c r="F532" s="3">
        <f t="shared" si="17"/>
        <v>57</v>
      </c>
    </row>
    <row r="533" spans="1:6" x14ac:dyDescent="0.25">
      <c r="A533" t="s">
        <v>535</v>
      </c>
      <c r="B533" s="2">
        <v>808</v>
      </c>
      <c r="C533" s="2">
        <f>VLOOKUP(A533,'2020'!A531:D1558,4,FALSE)</f>
        <v>838</v>
      </c>
      <c r="E533" s="1">
        <f t="shared" si="16"/>
        <v>3.7128712871287127E-2</v>
      </c>
      <c r="F533" s="3">
        <f t="shared" si="17"/>
        <v>30</v>
      </c>
    </row>
    <row r="534" spans="1:6" x14ac:dyDescent="0.25">
      <c r="A534" t="s">
        <v>536</v>
      </c>
      <c r="B534" s="2">
        <v>360</v>
      </c>
      <c r="C534" s="2">
        <f>VLOOKUP(A534,'2020'!A532:D1559,4,FALSE)</f>
        <v>386</v>
      </c>
      <c r="E534" s="1">
        <f t="shared" si="16"/>
        <v>7.2222222222222215E-2</v>
      </c>
      <c r="F534" s="3">
        <f t="shared" si="17"/>
        <v>26</v>
      </c>
    </row>
    <row r="535" spans="1:6" x14ac:dyDescent="0.25">
      <c r="A535" t="s">
        <v>537</v>
      </c>
      <c r="B535" s="2">
        <v>446</v>
      </c>
      <c r="C535" s="2">
        <f>VLOOKUP(A535,'2020'!A533:D1560,4,FALSE)</f>
        <v>434</v>
      </c>
      <c r="E535" s="1">
        <f t="shared" si="16"/>
        <v>-2.6905829596412557E-2</v>
      </c>
      <c r="F535" s="3">
        <f t="shared" si="17"/>
        <v>-12</v>
      </c>
    </row>
    <row r="536" spans="1:6" x14ac:dyDescent="0.25">
      <c r="A536" t="s">
        <v>1067</v>
      </c>
      <c r="B536" s="2">
        <v>35</v>
      </c>
      <c r="C536" s="2">
        <f>VLOOKUP(A536,'2020'!A534:D1561,4,FALSE)</f>
        <v>36</v>
      </c>
      <c r="E536" s="1">
        <f t="shared" si="16"/>
        <v>2.8571428571428571E-2</v>
      </c>
      <c r="F536" s="3">
        <f t="shared" si="17"/>
        <v>1</v>
      </c>
    </row>
    <row r="537" spans="1:6" x14ac:dyDescent="0.25">
      <c r="A537" t="s">
        <v>539</v>
      </c>
      <c r="B537" s="2">
        <v>538</v>
      </c>
      <c r="C537" s="2">
        <f>VLOOKUP(A537,'2020'!A535:D1562,4,FALSE)</f>
        <v>472</v>
      </c>
      <c r="E537" s="1">
        <f t="shared" si="16"/>
        <v>-0.12267657992565056</v>
      </c>
      <c r="F537" s="3">
        <f t="shared" si="17"/>
        <v>-66</v>
      </c>
    </row>
    <row r="538" spans="1:6" x14ac:dyDescent="0.25">
      <c r="A538" t="s">
        <v>540</v>
      </c>
      <c r="B538" s="2">
        <v>288</v>
      </c>
      <c r="C538" s="2">
        <f>VLOOKUP(A538,'2020'!A536:D1563,4,FALSE)</f>
        <v>250</v>
      </c>
      <c r="E538" s="1">
        <f t="shared" si="16"/>
        <v>-0.13194444444444445</v>
      </c>
      <c r="F538" s="3">
        <f t="shared" si="17"/>
        <v>-38</v>
      </c>
    </row>
    <row r="539" spans="1:6" x14ac:dyDescent="0.25">
      <c r="A539" t="s">
        <v>541</v>
      </c>
      <c r="B539" s="2">
        <v>789</v>
      </c>
      <c r="C539" s="2">
        <f>VLOOKUP(A539,'2020'!A537:D1564,4,FALSE)</f>
        <v>807</v>
      </c>
      <c r="E539" s="1">
        <f t="shared" si="16"/>
        <v>2.2813688212927757E-2</v>
      </c>
      <c r="F539" s="3">
        <f t="shared" si="17"/>
        <v>18</v>
      </c>
    </row>
    <row r="540" spans="1:6" x14ac:dyDescent="0.25">
      <c r="A540" t="s">
        <v>542</v>
      </c>
      <c r="B540" s="2">
        <v>261</v>
      </c>
      <c r="C540" s="2">
        <f>VLOOKUP(A540,'2020'!A538:D1565,4,FALSE)</f>
        <v>258</v>
      </c>
      <c r="E540" s="1">
        <f t="shared" si="16"/>
        <v>-1.1494252873563218E-2</v>
      </c>
      <c r="F540" s="3">
        <f t="shared" si="17"/>
        <v>-3</v>
      </c>
    </row>
    <row r="541" spans="1:6" x14ac:dyDescent="0.25">
      <c r="A541" t="s">
        <v>543</v>
      </c>
      <c r="B541" s="2">
        <v>269</v>
      </c>
      <c r="C541" s="2">
        <f>VLOOKUP(A541,'2020'!A539:D1566,4,FALSE)</f>
        <v>301</v>
      </c>
      <c r="E541" s="1">
        <f t="shared" si="16"/>
        <v>0.11895910780669144</v>
      </c>
      <c r="F541" s="3">
        <f t="shared" si="17"/>
        <v>32</v>
      </c>
    </row>
    <row r="542" spans="1:6" x14ac:dyDescent="0.25">
      <c r="A542" t="s">
        <v>544</v>
      </c>
      <c r="B542" s="2">
        <v>216</v>
      </c>
      <c r="C542" s="2">
        <f>VLOOKUP(A542,'2020'!A540:D1567,4,FALSE)</f>
        <v>172</v>
      </c>
      <c r="E542" s="1">
        <f t="shared" si="16"/>
        <v>-0.20370370370370369</v>
      </c>
      <c r="F542" s="3">
        <f t="shared" si="17"/>
        <v>-44</v>
      </c>
    </row>
    <row r="543" spans="1:6" x14ac:dyDescent="0.25">
      <c r="A543" t="s">
        <v>545</v>
      </c>
      <c r="B543" s="2">
        <v>122</v>
      </c>
      <c r="C543" s="2">
        <f>VLOOKUP(A543,'2020'!A541:D1568,4,FALSE)</f>
        <v>152</v>
      </c>
      <c r="E543" s="1">
        <f t="shared" si="16"/>
        <v>0.24590163934426229</v>
      </c>
      <c r="F543" s="3">
        <f t="shared" si="17"/>
        <v>30</v>
      </c>
    </row>
    <row r="544" spans="1:6" x14ac:dyDescent="0.25">
      <c r="A544" t="s">
        <v>546</v>
      </c>
      <c r="B544" s="2">
        <v>240</v>
      </c>
      <c r="C544" s="2">
        <f>VLOOKUP(A544,'2020'!A542:D1569,4,FALSE)</f>
        <v>245</v>
      </c>
      <c r="E544" s="1">
        <f t="shared" si="16"/>
        <v>2.0833333333333332E-2</v>
      </c>
      <c r="F544" s="3">
        <f t="shared" si="17"/>
        <v>5</v>
      </c>
    </row>
    <row r="545" spans="1:6" x14ac:dyDescent="0.25">
      <c r="A545" t="s">
        <v>547</v>
      </c>
      <c r="B545" s="2">
        <v>96</v>
      </c>
      <c r="C545" s="2">
        <f>VLOOKUP(A545,'2020'!A543:D1570,4,FALSE)</f>
        <v>112</v>
      </c>
      <c r="E545" s="1">
        <f t="shared" si="16"/>
        <v>0.16666666666666666</v>
      </c>
      <c r="F545" s="3">
        <f t="shared" si="17"/>
        <v>16</v>
      </c>
    </row>
    <row r="546" spans="1:6" x14ac:dyDescent="0.25">
      <c r="A546" t="s">
        <v>548</v>
      </c>
      <c r="B546" s="2">
        <v>379</v>
      </c>
      <c r="C546" s="2">
        <f>VLOOKUP(A546,'2020'!A544:D1571,4,FALSE)</f>
        <v>380</v>
      </c>
      <c r="E546" s="1">
        <f t="shared" si="16"/>
        <v>2.6385224274406332E-3</v>
      </c>
      <c r="F546" s="3">
        <f t="shared" si="17"/>
        <v>1</v>
      </c>
    </row>
    <row r="547" spans="1:6" x14ac:dyDescent="0.25">
      <c r="A547" t="s">
        <v>549</v>
      </c>
      <c r="B547" s="2">
        <v>315</v>
      </c>
      <c r="C547" s="2">
        <f>VLOOKUP(A547,'2020'!A545:D1572,4,FALSE)</f>
        <v>282</v>
      </c>
      <c r="E547" s="1">
        <f t="shared" si="16"/>
        <v>-0.10476190476190476</v>
      </c>
      <c r="F547" s="3">
        <f t="shared" si="17"/>
        <v>-33</v>
      </c>
    </row>
    <row r="548" spans="1:6" x14ac:dyDescent="0.25">
      <c r="A548" t="s">
        <v>550</v>
      </c>
      <c r="B548" s="2">
        <v>246</v>
      </c>
      <c r="C548" s="2">
        <f>VLOOKUP(A548,'2020'!A546:D1573,4,FALSE)</f>
        <v>267</v>
      </c>
      <c r="E548" s="1">
        <f t="shared" si="16"/>
        <v>8.5365853658536592E-2</v>
      </c>
      <c r="F548" s="3">
        <f t="shared" si="17"/>
        <v>21</v>
      </c>
    </row>
    <row r="549" spans="1:6" x14ac:dyDescent="0.25">
      <c r="A549" t="s">
        <v>551</v>
      </c>
      <c r="B549" s="2">
        <v>113</v>
      </c>
      <c r="C549" s="2">
        <f>VLOOKUP(A549,'2020'!A547:D1574,4,FALSE)</f>
        <v>97</v>
      </c>
      <c r="E549" s="1">
        <f t="shared" si="16"/>
        <v>-0.1415929203539823</v>
      </c>
      <c r="F549" s="3">
        <f t="shared" si="17"/>
        <v>-16</v>
      </c>
    </row>
    <row r="550" spans="1:6" x14ac:dyDescent="0.25">
      <c r="A550" t="s">
        <v>552</v>
      </c>
      <c r="B550" s="2">
        <v>2543</v>
      </c>
      <c r="C550" s="2">
        <f>VLOOKUP(A550,'2020'!A548:D1575,4,FALSE)</f>
        <v>2802</v>
      </c>
      <c r="E550" s="1">
        <f t="shared" si="16"/>
        <v>0.10184821077467558</v>
      </c>
      <c r="F550" s="3">
        <f t="shared" si="17"/>
        <v>259</v>
      </c>
    </row>
    <row r="551" spans="1:6" x14ac:dyDescent="0.25">
      <c r="A551" t="s">
        <v>553</v>
      </c>
      <c r="B551" s="2">
        <v>183</v>
      </c>
      <c r="C551" s="2">
        <f>VLOOKUP(A551,'2020'!A549:D1576,4,FALSE)</f>
        <v>190</v>
      </c>
      <c r="E551" s="1">
        <f t="shared" si="16"/>
        <v>3.825136612021858E-2</v>
      </c>
      <c r="F551" s="3">
        <f t="shared" si="17"/>
        <v>7</v>
      </c>
    </row>
    <row r="552" spans="1:6" x14ac:dyDescent="0.25">
      <c r="A552" t="s">
        <v>554</v>
      </c>
      <c r="B552" s="2">
        <v>1294</v>
      </c>
      <c r="C552" s="2">
        <f>VLOOKUP(A552,'2020'!A550:D1577,4,FALSE)</f>
        <v>277</v>
      </c>
      <c r="E552" s="1">
        <f t="shared" si="16"/>
        <v>-0.78593508500772802</v>
      </c>
      <c r="F552" s="3">
        <f t="shared" si="17"/>
        <v>-1017</v>
      </c>
    </row>
    <row r="553" spans="1:6" x14ac:dyDescent="0.25">
      <c r="A553" t="s">
        <v>555</v>
      </c>
      <c r="B553" s="2">
        <v>287</v>
      </c>
      <c r="C553" s="2">
        <f>VLOOKUP(A553,'2020'!A551:D1578,4,FALSE)</f>
        <v>270</v>
      </c>
      <c r="E553" s="1">
        <f t="shared" si="16"/>
        <v>-5.9233449477351915E-2</v>
      </c>
      <c r="F553" s="3">
        <f t="shared" si="17"/>
        <v>-17</v>
      </c>
    </row>
    <row r="554" spans="1:6" x14ac:dyDescent="0.25">
      <c r="A554" t="s">
        <v>556</v>
      </c>
      <c r="B554" s="2">
        <v>274</v>
      </c>
      <c r="C554" s="2">
        <f>VLOOKUP(A554,'2020'!A552:D1579,4,FALSE)</f>
        <v>257</v>
      </c>
      <c r="E554" s="1">
        <f t="shared" si="16"/>
        <v>-6.2043795620437957E-2</v>
      </c>
      <c r="F554" s="3">
        <f t="shared" si="17"/>
        <v>-17</v>
      </c>
    </row>
    <row r="555" spans="1:6" x14ac:dyDescent="0.25">
      <c r="A555" t="s">
        <v>557</v>
      </c>
      <c r="B555" s="2">
        <v>29</v>
      </c>
      <c r="C555" s="2">
        <f>VLOOKUP(A555,'2020'!A553:D1580,4,FALSE)</f>
        <v>22</v>
      </c>
      <c r="E555" s="1">
        <f t="shared" si="16"/>
        <v>-0.2413793103448276</v>
      </c>
      <c r="F555" s="3">
        <f t="shared" si="17"/>
        <v>-7</v>
      </c>
    </row>
    <row r="556" spans="1:6" x14ac:dyDescent="0.25">
      <c r="A556" t="s">
        <v>558</v>
      </c>
      <c r="B556" s="2">
        <v>1142</v>
      </c>
      <c r="C556" s="2">
        <f>VLOOKUP(A556,'2020'!A554:D1581,4,FALSE)</f>
        <v>1046</v>
      </c>
      <c r="E556" s="1">
        <f t="shared" si="16"/>
        <v>-8.4063047285464099E-2</v>
      </c>
      <c r="F556" s="3">
        <f t="shared" si="17"/>
        <v>-96</v>
      </c>
    </row>
    <row r="557" spans="1:6" x14ac:dyDescent="0.25">
      <c r="A557" t="s">
        <v>559</v>
      </c>
      <c r="B557" s="2">
        <v>5179</v>
      </c>
      <c r="C557" s="2">
        <f>VLOOKUP(A557,'2020'!A555:D1582,4,FALSE)</f>
        <v>5065</v>
      </c>
      <c r="E557" s="1">
        <f t="shared" si="16"/>
        <v>-2.2011971423054645E-2</v>
      </c>
      <c r="F557" s="3">
        <f t="shared" si="17"/>
        <v>-114</v>
      </c>
    </row>
    <row r="558" spans="1:6" x14ac:dyDescent="0.25">
      <c r="A558" t="s">
        <v>560</v>
      </c>
      <c r="B558" s="2">
        <v>776</v>
      </c>
      <c r="C558" s="2">
        <f>VLOOKUP(A558,'2020'!A556:D1583,4,FALSE)</f>
        <v>775</v>
      </c>
      <c r="E558" s="1">
        <f t="shared" si="16"/>
        <v>-1.288659793814433E-3</v>
      </c>
      <c r="F558" s="3">
        <f t="shared" si="17"/>
        <v>-1</v>
      </c>
    </row>
    <row r="559" spans="1:6" x14ac:dyDescent="0.25">
      <c r="A559" t="s">
        <v>561</v>
      </c>
      <c r="B559" s="2">
        <v>1323</v>
      </c>
      <c r="C559" s="2">
        <f>VLOOKUP(A559,'2020'!A557:D1584,4,FALSE)</f>
        <v>1256</v>
      </c>
      <c r="E559" s="1">
        <f t="shared" si="16"/>
        <v>-5.0642479213907785E-2</v>
      </c>
      <c r="F559" s="3">
        <f t="shared" si="17"/>
        <v>-67</v>
      </c>
    </row>
    <row r="560" spans="1:6" x14ac:dyDescent="0.25">
      <c r="A560" t="s">
        <v>562</v>
      </c>
      <c r="B560" s="2">
        <v>1500</v>
      </c>
      <c r="C560" s="2">
        <f>VLOOKUP(A560,'2020'!A558:D1585,4,FALSE)</f>
        <v>1455</v>
      </c>
      <c r="E560" s="1">
        <f t="shared" si="16"/>
        <v>-0.03</v>
      </c>
      <c r="F560" s="3">
        <f t="shared" si="17"/>
        <v>-45</v>
      </c>
    </row>
    <row r="561" spans="1:6" x14ac:dyDescent="0.25">
      <c r="A561" t="s">
        <v>563</v>
      </c>
      <c r="B561" s="2">
        <v>1690</v>
      </c>
      <c r="C561" s="2">
        <f>VLOOKUP(A561,'2020'!A559:D1586,4,FALSE)</f>
        <v>1709</v>
      </c>
      <c r="E561" s="1">
        <f t="shared" si="16"/>
        <v>1.1242603550295858E-2</v>
      </c>
      <c r="F561" s="3">
        <f t="shared" si="17"/>
        <v>19</v>
      </c>
    </row>
    <row r="562" spans="1:6" x14ac:dyDescent="0.25">
      <c r="A562" t="s">
        <v>564</v>
      </c>
      <c r="B562" s="2">
        <v>1224</v>
      </c>
      <c r="C562" s="2">
        <f>VLOOKUP(A562,'2020'!A560:D1587,4,FALSE)</f>
        <v>1165</v>
      </c>
      <c r="E562" s="1">
        <f t="shared" si="16"/>
        <v>-4.820261437908497E-2</v>
      </c>
      <c r="F562" s="3">
        <f t="shared" si="17"/>
        <v>-59</v>
      </c>
    </row>
    <row r="563" spans="1:6" x14ac:dyDescent="0.25">
      <c r="A563" t="s">
        <v>565</v>
      </c>
      <c r="B563" s="2">
        <v>6141</v>
      </c>
      <c r="C563" s="2">
        <f>VLOOKUP(A563,'2020'!A561:D1588,4,FALSE)</f>
        <v>6128</v>
      </c>
      <c r="E563" s="1">
        <f t="shared" si="16"/>
        <v>-2.1169190685556096E-3</v>
      </c>
      <c r="F563" s="3">
        <f t="shared" si="17"/>
        <v>-13</v>
      </c>
    </row>
    <row r="564" spans="1:6" x14ac:dyDescent="0.25">
      <c r="A564" t="s">
        <v>566</v>
      </c>
      <c r="B564" s="2">
        <v>237</v>
      </c>
      <c r="C564" s="2">
        <f>VLOOKUP(A564,'2020'!A562:D1589,4,FALSE)</f>
        <v>230</v>
      </c>
      <c r="E564" s="1">
        <f t="shared" si="16"/>
        <v>-2.9535864978902954E-2</v>
      </c>
      <c r="F564" s="3">
        <f t="shared" si="17"/>
        <v>-7</v>
      </c>
    </row>
    <row r="565" spans="1:6" x14ac:dyDescent="0.25">
      <c r="A565" t="s">
        <v>567</v>
      </c>
      <c r="B565" s="2">
        <v>307</v>
      </c>
      <c r="C565" s="2">
        <f>VLOOKUP(A565,'2020'!A563:D1590,4,FALSE)</f>
        <v>271</v>
      </c>
      <c r="E565" s="1">
        <f t="shared" si="16"/>
        <v>-0.11726384364820847</v>
      </c>
      <c r="F565" s="3">
        <f t="shared" si="17"/>
        <v>-36</v>
      </c>
    </row>
    <row r="566" spans="1:6" x14ac:dyDescent="0.25">
      <c r="A566" t="s">
        <v>568</v>
      </c>
      <c r="B566" s="2">
        <v>1117</v>
      </c>
      <c r="C566" s="2">
        <f>VLOOKUP(A566,'2020'!A564:D1591,4,FALSE)</f>
        <v>1079</v>
      </c>
      <c r="E566" s="1">
        <f t="shared" si="16"/>
        <v>-3.4019695613249773E-2</v>
      </c>
      <c r="F566" s="3">
        <f t="shared" si="17"/>
        <v>-38</v>
      </c>
    </row>
    <row r="567" spans="1:6" x14ac:dyDescent="0.25">
      <c r="A567" t="s">
        <v>569</v>
      </c>
      <c r="B567" s="2">
        <v>2528</v>
      </c>
      <c r="C567" s="2">
        <f>VLOOKUP(A567,'2020'!A565:D1592,4,FALSE)</f>
        <v>2435</v>
      </c>
      <c r="E567" s="1">
        <f t="shared" si="16"/>
        <v>-3.6787974683544306E-2</v>
      </c>
      <c r="F567" s="3">
        <f t="shared" si="17"/>
        <v>-93</v>
      </c>
    </row>
    <row r="568" spans="1:6" x14ac:dyDescent="0.25">
      <c r="A568" t="s">
        <v>570</v>
      </c>
      <c r="B568" s="2">
        <v>34768</v>
      </c>
      <c r="C568" s="2">
        <f>VLOOKUP(A568,'2020'!A566:D1593,4,FALSE)</f>
        <v>41535</v>
      </c>
      <c r="E568" s="1">
        <f t="shared" si="16"/>
        <v>0.19463299585826047</v>
      </c>
      <c r="F568" s="3">
        <f t="shared" si="17"/>
        <v>6767</v>
      </c>
    </row>
    <row r="569" spans="1:6" x14ac:dyDescent="0.25">
      <c r="A569" t="s">
        <v>571</v>
      </c>
      <c r="B569" s="2">
        <v>120</v>
      </c>
      <c r="C569" s="2">
        <f>VLOOKUP(A569,'2020'!A567:D1594,4,FALSE)</f>
        <v>110</v>
      </c>
      <c r="E569" s="1">
        <f t="shared" si="16"/>
        <v>-8.3333333333333329E-2</v>
      </c>
      <c r="F569" s="3">
        <f t="shared" si="17"/>
        <v>-10</v>
      </c>
    </row>
    <row r="570" spans="1:6" x14ac:dyDescent="0.25">
      <c r="A570" t="s">
        <v>572</v>
      </c>
      <c r="B570" s="2">
        <v>375</v>
      </c>
      <c r="C570" s="2">
        <f>VLOOKUP(A570,'2020'!A568:D1595,4,FALSE)</f>
        <v>429</v>
      </c>
      <c r="E570" s="1">
        <f t="shared" si="16"/>
        <v>0.14399999999999999</v>
      </c>
      <c r="F570" s="3">
        <f t="shared" si="17"/>
        <v>54</v>
      </c>
    </row>
    <row r="571" spans="1:6" x14ac:dyDescent="0.25">
      <c r="A571" t="s">
        <v>573</v>
      </c>
      <c r="B571" s="2">
        <v>27552</v>
      </c>
      <c r="C571" s="2">
        <f>VLOOKUP(A571,'2020'!A569:D1596,4,FALSE)</f>
        <v>27591</v>
      </c>
      <c r="E571" s="1">
        <f t="shared" si="16"/>
        <v>1.4155052264808363E-3</v>
      </c>
      <c r="F571" s="3">
        <f t="shared" si="17"/>
        <v>39</v>
      </c>
    </row>
    <row r="572" spans="1:6" x14ac:dyDescent="0.25">
      <c r="A572" t="s">
        <v>574</v>
      </c>
      <c r="B572" s="2">
        <v>255</v>
      </c>
      <c r="C572" s="2">
        <f>VLOOKUP(A572,'2020'!A570:D1597,4,FALSE)</f>
        <v>249</v>
      </c>
      <c r="E572" s="1">
        <f t="shared" si="16"/>
        <v>-2.3529411764705882E-2</v>
      </c>
      <c r="F572" s="3">
        <f t="shared" si="17"/>
        <v>-6</v>
      </c>
    </row>
    <row r="573" spans="1:6" x14ac:dyDescent="0.25">
      <c r="A573" t="s">
        <v>575</v>
      </c>
      <c r="B573" s="2">
        <v>465</v>
      </c>
      <c r="C573" s="2">
        <f>VLOOKUP(A573,'2020'!A571:D1598,4,FALSE)</f>
        <v>421</v>
      </c>
      <c r="E573" s="1">
        <f t="shared" si="16"/>
        <v>-9.4623655913978491E-2</v>
      </c>
      <c r="F573" s="3">
        <f t="shared" si="17"/>
        <v>-44</v>
      </c>
    </row>
    <row r="574" spans="1:6" x14ac:dyDescent="0.25">
      <c r="A574" t="s">
        <v>576</v>
      </c>
      <c r="B574" s="2">
        <v>112</v>
      </c>
      <c r="C574" s="2">
        <f>VLOOKUP(A574,'2020'!A572:D1599,4,FALSE)</f>
        <v>110</v>
      </c>
      <c r="E574" s="1">
        <f t="shared" si="16"/>
        <v>-1.7857142857142856E-2</v>
      </c>
      <c r="F574" s="3">
        <f t="shared" si="17"/>
        <v>-2</v>
      </c>
    </row>
    <row r="575" spans="1:6" x14ac:dyDescent="0.25">
      <c r="A575" t="s">
        <v>577</v>
      </c>
      <c r="B575" s="2">
        <v>66</v>
      </c>
      <c r="C575" s="2">
        <f>VLOOKUP(A575,'2020'!A573:D1600,4,FALSE)</f>
        <v>44</v>
      </c>
      <c r="E575" s="1">
        <f t="shared" si="16"/>
        <v>-0.33333333333333331</v>
      </c>
      <c r="F575" s="3">
        <f t="shared" si="17"/>
        <v>-22</v>
      </c>
    </row>
    <row r="576" spans="1:6" x14ac:dyDescent="0.25">
      <c r="A576" t="s">
        <v>578</v>
      </c>
      <c r="B576" s="2">
        <v>28079</v>
      </c>
      <c r="C576" s="2">
        <f>VLOOKUP(A576,'2020'!A574:D1601,4,FALSE)</f>
        <v>27338</v>
      </c>
      <c r="E576" s="1">
        <f t="shared" si="16"/>
        <v>-2.6389828697603191E-2</v>
      </c>
      <c r="F576" s="3">
        <f t="shared" si="17"/>
        <v>-741</v>
      </c>
    </row>
    <row r="577" spans="1:6" x14ac:dyDescent="0.25">
      <c r="A577" t="s">
        <v>579</v>
      </c>
      <c r="B577" s="2">
        <v>127</v>
      </c>
      <c r="C577" s="2">
        <f>VLOOKUP(A577,'2020'!A575:D1602,4,FALSE)</f>
        <v>99</v>
      </c>
      <c r="E577" s="1">
        <f t="shared" si="16"/>
        <v>-0.22047244094488189</v>
      </c>
      <c r="F577" s="3">
        <f t="shared" si="17"/>
        <v>-28</v>
      </c>
    </row>
    <row r="578" spans="1:6" x14ac:dyDescent="0.25">
      <c r="A578" t="s">
        <v>580</v>
      </c>
      <c r="B578" s="2">
        <v>355</v>
      </c>
      <c r="C578" s="2">
        <f>VLOOKUP(A578,'2020'!A576:D1603,4,FALSE)</f>
        <v>359</v>
      </c>
      <c r="E578" s="1">
        <f t="shared" si="16"/>
        <v>1.1267605633802818E-2</v>
      </c>
      <c r="F578" s="3">
        <f t="shared" si="17"/>
        <v>4</v>
      </c>
    </row>
    <row r="579" spans="1:6" x14ac:dyDescent="0.25">
      <c r="A579" t="s">
        <v>581</v>
      </c>
      <c r="B579" s="2">
        <v>87</v>
      </c>
      <c r="C579" s="2">
        <f>VLOOKUP(A579,'2020'!A577:D1604,4,FALSE)</f>
        <v>74</v>
      </c>
      <c r="E579" s="1">
        <f t="shared" si="16"/>
        <v>-0.14942528735632185</v>
      </c>
      <c r="F579" s="3">
        <f t="shared" si="17"/>
        <v>-13</v>
      </c>
    </row>
    <row r="580" spans="1:6" x14ac:dyDescent="0.25">
      <c r="A580" t="s">
        <v>582</v>
      </c>
      <c r="B580" s="2">
        <v>275</v>
      </c>
      <c r="C580" s="2">
        <f>VLOOKUP(A580,'2020'!A578:D1605,4,FALSE)</f>
        <v>265</v>
      </c>
      <c r="E580" s="1">
        <f t="shared" si="16"/>
        <v>-3.6363636363636362E-2</v>
      </c>
      <c r="F580" s="3">
        <f t="shared" ref="F580:F642" si="18">C580-B580</f>
        <v>-10</v>
      </c>
    </row>
    <row r="581" spans="1:6" x14ac:dyDescent="0.25">
      <c r="A581" t="s">
        <v>583</v>
      </c>
      <c r="B581" s="2">
        <v>920</v>
      </c>
      <c r="C581" s="2">
        <f>VLOOKUP(A581,'2020'!A579:D1606,4,FALSE)</f>
        <v>859</v>
      </c>
      <c r="E581" s="1">
        <f t="shared" ref="E581:E644" si="19">((C581-B581)/B581)</f>
        <v>-6.6304347826086962E-2</v>
      </c>
      <c r="F581" s="3">
        <f t="shared" si="18"/>
        <v>-61</v>
      </c>
    </row>
    <row r="582" spans="1:6" x14ac:dyDescent="0.25">
      <c r="A582" t="s">
        <v>584</v>
      </c>
      <c r="B582" s="2">
        <v>518</v>
      </c>
      <c r="C582" s="2">
        <f>VLOOKUP(A582,'2020'!A580:D1607,4,FALSE)</f>
        <v>476</v>
      </c>
      <c r="E582" s="1">
        <f t="shared" si="19"/>
        <v>-8.1081081081081086E-2</v>
      </c>
      <c r="F582" s="3">
        <f t="shared" si="18"/>
        <v>-42</v>
      </c>
    </row>
    <row r="583" spans="1:6" x14ac:dyDescent="0.25">
      <c r="A583" t="s">
        <v>585</v>
      </c>
      <c r="B583" s="2">
        <v>176</v>
      </c>
      <c r="C583" s="2">
        <f>VLOOKUP(A583,'2020'!A581:D1608,4,FALSE)</f>
        <v>156</v>
      </c>
      <c r="E583" s="1">
        <f t="shared" si="19"/>
        <v>-0.11363636363636363</v>
      </c>
      <c r="F583" s="3">
        <f t="shared" si="18"/>
        <v>-20</v>
      </c>
    </row>
    <row r="584" spans="1:6" x14ac:dyDescent="0.25">
      <c r="A584" t="s">
        <v>586</v>
      </c>
      <c r="B584" s="2">
        <v>333</v>
      </c>
      <c r="C584" s="2">
        <f>VLOOKUP(A584,'2020'!A582:D1609,4,FALSE)</f>
        <v>353</v>
      </c>
      <c r="E584" s="1">
        <f t="shared" si="19"/>
        <v>6.006006006006006E-2</v>
      </c>
      <c r="F584" s="3">
        <f t="shared" si="18"/>
        <v>20</v>
      </c>
    </row>
    <row r="585" spans="1:6" x14ac:dyDescent="0.25">
      <c r="A585" t="s">
        <v>587</v>
      </c>
      <c r="B585" s="2">
        <v>291</v>
      </c>
      <c r="C585" s="2">
        <f>VLOOKUP(A585,'2020'!A583:D1610,4,FALSE)</f>
        <v>313</v>
      </c>
      <c r="E585" s="1">
        <f t="shared" si="19"/>
        <v>7.560137457044673E-2</v>
      </c>
      <c r="F585" s="3">
        <f t="shared" si="18"/>
        <v>22</v>
      </c>
    </row>
    <row r="586" spans="1:6" x14ac:dyDescent="0.25">
      <c r="A586" t="s">
        <v>588</v>
      </c>
      <c r="B586" s="2">
        <v>151</v>
      </c>
      <c r="C586" s="2">
        <f>VLOOKUP(A586,'2020'!A584:D1611,4,FALSE)</f>
        <v>146</v>
      </c>
      <c r="E586" s="1">
        <f t="shared" si="19"/>
        <v>-3.3112582781456956E-2</v>
      </c>
      <c r="F586" s="3">
        <f t="shared" si="18"/>
        <v>-5</v>
      </c>
    </row>
    <row r="587" spans="1:6" x14ac:dyDescent="0.25">
      <c r="A587" t="s">
        <v>589</v>
      </c>
      <c r="B587" s="2">
        <v>871</v>
      </c>
      <c r="C587" s="2">
        <f>VLOOKUP(A587,'2020'!A585:D1612,4,FALSE)</f>
        <v>742</v>
      </c>
      <c r="E587" s="1">
        <f t="shared" si="19"/>
        <v>-0.14810562571756603</v>
      </c>
      <c r="F587" s="3">
        <f t="shared" si="18"/>
        <v>-129</v>
      </c>
    </row>
    <row r="588" spans="1:6" x14ac:dyDescent="0.25">
      <c r="A588" t="s">
        <v>590</v>
      </c>
      <c r="B588" s="2">
        <v>122</v>
      </c>
      <c r="C588" s="2">
        <f>VLOOKUP(A588,'2020'!A586:D1613,4,FALSE)</f>
        <v>113</v>
      </c>
      <c r="E588" s="1">
        <f t="shared" si="19"/>
        <v>-7.3770491803278687E-2</v>
      </c>
      <c r="F588" s="3">
        <f t="shared" si="18"/>
        <v>-9</v>
      </c>
    </row>
    <row r="589" spans="1:6" x14ac:dyDescent="0.25">
      <c r="A589" t="s">
        <v>591</v>
      </c>
      <c r="B589" s="2">
        <v>1146</v>
      </c>
      <c r="C589" s="2">
        <f>VLOOKUP(A589,'2020'!A587:D1614,4,FALSE)</f>
        <v>1020</v>
      </c>
      <c r="E589" s="1">
        <f t="shared" si="19"/>
        <v>-0.1099476439790576</v>
      </c>
      <c r="F589" s="3">
        <f t="shared" si="18"/>
        <v>-126</v>
      </c>
    </row>
    <row r="590" spans="1:6" x14ac:dyDescent="0.25">
      <c r="A590" t="s">
        <v>592</v>
      </c>
      <c r="B590" s="2">
        <v>1560</v>
      </c>
      <c r="C590" s="2">
        <f>VLOOKUP(A590,'2020'!A588:D1615,4,FALSE)</f>
        <v>1688</v>
      </c>
      <c r="E590" s="1">
        <f t="shared" si="19"/>
        <v>8.2051282051282051E-2</v>
      </c>
      <c r="F590" s="3">
        <f t="shared" si="18"/>
        <v>128</v>
      </c>
    </row>
    <row r="591" spans="1:6" x14ac:dyDescent="0.25">
      <c r="A591" t="s">
        <v>593</v>
      </c>
      <c r="B591" s="2">
        <v>830</v>
      </c>
      <c r="C591" s="2">
        <f>VLOOKUP(A591,'2020'!A589:D1616,4,FALSE)</f>
        <v>786</v>
      </c>
      <c r="E591" s="1">
        <f t="shared" si="19"/>
        <v>-5.3012048192771083E-2</v>
      </c>
      <c r="F591" s="3">
        <f t="shared" si="18"/>
        <v>-44</v>
      </c>
    </row>
    <row r="592" spans="1:6" x14ac:dyDescent="0.25">
      <c r="A592" t="s">
        <v>594</v>
      </c>
      <c r="B592" s="2">
        <v>1288</v>
      </c>
      <c r="C592" s="2">
        <f>VLOOKUP(A592,'2020'!A590:D1617,4,FALSE)</f>
        <v>1195</v>
      </c>
      <c r="E592" s="1">
        <f t="shared" si="19"/>
        <v>-7.2204968944099376E-2</v>
      </c>
      <c r="F592" s="3">
        <f t="shared" si="18"/>
        <v>-93</v>
      </c>
    </row>
    <row r="593" spans="1:6" x14ac:dyDescent="0.25">
      <c r="A593" t="s">
        <v>595</v>
      </c>
      <c r="B593" s="2">
        <v>112</v>
      </c>
      <c r="C593" s="2">
        <f>VLOOKUP(A593,'2020'!A591:D1618,4,FALSE)</f>
        <v>110</v>
      </c>
      <c r="E593" s="1">
        <f t="shared" si="19"/>
        <v>-1.7857142857142856E-2</v>
      </c>
      <c r="F593" s="3">
        <f t="shared" si="18"/>
        <v>-2</v>
      </c>
    </row>
    <row r="594" spans="1:6" x14ac:dyDescent="0.25">
      <c r="A594" t="s">
        <v>596</v>
      </c>
      <c r="B594" s="2">
        <v>214</v>
      </c>
      <c r="C594" s="2">
        <f>VLOOKUP(A594,'2020'!A592:D1619,4,FALSE)</f>
        <v>199</v>
      </c>
      <c r="E594" s="1">
        <f t="shared" si="19"/>
        <v>-7.0093457943925228E-2</v>
      </c>
      <c r="F594" s="3">
        <f t="shared" si="18"/>
        <v>-15</v>
      </c>
    </row>
    <row r="595" spans="1:6" x14ac:dyDescent="0.25">
      <c r="A595" t="s">
        <v>597</v>
      </c>
      <c r="B595" s="2">
        <v>353</v>
      </c>
      <c r="C595" s="2">
        <f>VLOOKUP(A595,'2020'!A593:D1620,4,FALSE)</f>
        <v>345</v>
      </c>
      <c r="E595" s="1">
        <f t="shared" si="19"/>
        <v>-2.2662889518413599E-2</v>
      </c>
      <c r="F595" s="3">
        <f t="shared" si="18"/>
        <v>-8</v>
      </c>
    </row>
    <row r="596" spans="1:6" x14ac:dyDescent="0.25">
      <c r="A596" t="s">
        <v>598</v>
      </c>
      <c r="B596" s="2">
        <v>159</v>
      </c>
      <c r="C596" s="2">
        <f>VLOOKUP(A596,'2020'!A594:D1621,4,FALSE)</f>
        <v>161</v>
      </c>
      <c r="E596" s="1">
        <f t="shared" si="19"/>
        <v>1.2578616352201259E-2</v>
      </c>
      <c r="F596" s="3">
        <f t="shared" si="18"/>
        <v>2</v>
      </c>
    </row>
    <row r="597" spans="1:6" x14ac:dyDescent="0.25">
      <c r="A597" t="s">
        <v>599</v>
      </c>
      <c r="B597" s="2">
        <v>755</v>
      </c>
      <c r="C597" s="2">
        <f>VLOOKUP(A597,'2020'!A595:D1622,4,FALSE)</f>
        <v>717</v>
      </c>
      <c r="E597" s="1">
        <f t="shared" si="19"/>
        <v>-5.0331125827814571E-2</v>
      </c>
      <c r="F597" s="3">
        <f t="shared" si="18"/>
        <v>-38</v>
      </c>
    </row>
    <row r="598" spans="1:6" x14ac:dyDescent="0.25">
      <c r="A598" t="s">
        <v>600</v>
      </c>
      <c r="B598" s="2">
        <v>256</v>
      </c>
      <c r="C598" s="2">
        <f>VLOOKUP(A598,'2020'!A596:D1623,4,FALSE)</f>
        <v>222</v>
      </c>
      <c r="E598" s="1">
        <f t="shared" si="19"/>
        <v>-0.1328125</v>
      </c>
      <c r="F598" s="3">
        <f t="shared" si="18"/>
        <v>-34</v>
      </c>
    </row>
    <row r="599" spans="1:6" x14ac:dyDescent="0.25">
      <c r="A599" t="s">
        <v>1069</v>
      </c>
      <c r="B599" s="2">
        <v>31</v>
      </c>
      <c r="C599" s="2">
        <f>VLOOKUP(A599,'2020'!A597:D1624,4,FALSE)</f>
        <v>14</v>
      </c>
      <c r="E599" s="1">
        <f t="shared" si="19"/>
        <v>-0.54838709677419351</v>
      </c>
      <c r="F599" s="3">
        <f t="shared" si="18"/>
        <v>-17</v>
      </c>
    </row>
    <row r="600" spans="1:6" x14ac:dyDescent="0.25">
      <c r="A600" t="s">
        <v>1070</v>
      </c>
      <c r="B600" s="2">
        <v>581</v>
      </c>
      <c r="C600" s="2">
        <f>VLOOKUP(A600,'2020'!A598:D1625,4,FALSE)</f>
        <v>543</v>
      </c>
      <c r="E600" s="1">
        <f t="shared" si="19"/>
        <v>-6.5404475043029264E-2</v>
      </c>
      <c r="F600" s="3">
        <f t="shared" si="18"/>
        <v>-38</v>
      </c>
    </row>
    <row r="601" spans="1:6" x14ac:dyDescent="0.25">
      <c r="A601" t="s">
        <v>603</v>
      </c>
      <c r="B601" s="2">
        <v>318</v>
      </c>
      <c r="C601" s="2">
        <f>VLOOKUP(A601,'2020'!A599:D1626,4,FALSE)</f>
        <v>363</v>
      </c>
      <c r="E601" s="1">
        <f t="shared" si="19"/>
        <v>0.14150943396226415</v>
      </c>
      <c r="F601" s="3">
        <f t="shared" si="18"/>
        <v>45</v>
      </c>
    </row>
    <row r="602" spans="1:6" x14ac:dyDescent="0.25">
      <c r="A602" t="s">
        <v>604</v>
      </c>
      <c r="B602" s="2">
        <v>445</v>
      </c>
      <c r="C602" s="2">
        <f>VLOOKUP(A602,'2020'!A600:D1627,4,FALSE)</f>
        <v>408</v>
      </c>
      <c r="E602" s="1">
        <f t="shared" si="19"/>
        <v>-8.3146067415730343E-2</v>
      </c>
      <c r="F602" s="3">
        <f t="shared" si="18"/>
        <v>-37</v>
      </c>
    </row>
    <row r="603" spans="1:6" x14ac:dyDescent="0.25">
      <c r="A603" t="s">
        <v>605</v>
      </c>
      <c r="B603" s="2">
        <v>2898</v>
      </c>
      <c r="C603" s="2">
        <f>VLOOKUP(A603,'2020'!A601:D1628,4,FALSE)</f>
        <v>3321</v>
      </c>
      <c r="E603" s="1">
        <f t="shared" si="19"/>
        <v>0.14596273291925466</v>
      </c>
      <c r="F603" s="3">
        <f t="shared" si="18"/>
        <v>423</v>
      </c>
    </row>
    <row r="604" spans="1:6" x14ac:dyDescent="0.25">
      <c r="A604" t="s">
        <v>1071</v>
      </c>
      <c r="B604" s="2">
        <v>60</v>
      </c>
      <c r="C604" s="2">
        <f>VLOOKUP(A604,'2020'!A602:D1629,4,FALSE)</f>
        <v>50</v>
      </c>
      <c r="E604" s="1">
        <f t="shared" si="19"/>
        <v>-0.16666666666666666</v>
      </c>
      <c r="F604" s="3">
        <f t="shared" si="18"/>
        <v>-10</v>
      </c>
    </row>
    <row r="605" spans="1:6" x14ac:dyDescent="0.25">
      <c r="A605" t="s">
        <v>607</v>
      </c>
      <c r="B605" s="2">
        <v>159</v>
      </c>
      <c r="C605" s="2">
        <f>VLOOKUP(A605,'2020'!A603:D1630,4,FALSE)</f>
        <v>135</v>
      </c>
      <c r="E605" s="1">
        <f t="shared" si="19"/>
        <v>-0.15094339622641509</v>
      </c>
      <c r="F605" s="3">
        <f t="shared" si="18"/>
        <v>-24</v>
      </c>
    </row>
    <row r="606" spans="1:6" x14ac:dyDescent="0.25">
      <c r="A606" t="s">
        <v>608</v>
      </c>
      <c r="B606" s="2">
        <v>45</v>
      </c>
      <c r="C606" s="2">
        <f>VLOOKUP(A606,'2020'!A604:D1631,4,FALSE)</f>
        <v>36</v>
      </c>
      <c r="E606" s="1">
        <f t="shared" si="19"/>
        <v>-0.2</v>
      </c>
      <c r="F606" s="3">
        <f t="shared" si="18"/>
        <v>-9</v>
      </c>
    </row>
    <row r="607" spans="1:6" x14ac:dyDescent="0.25">
      <c r="A607" t="s">
        <v>610</v>
      </c>
      <c r="B607" s="2">
        <v>775</v>
      </c>
      <c r="C607" s="2">
        <f>VLOOKUP(A607,'2020'!A606:D1633,4,FALSE)</f>
        <v>778</v>
      </c>
      <c r="E607" s="1">
        <f t="shared" si="19"/>
        <v>3.8709677419354839E-3</v>
      </c>
      <c r="F607" s="3">
        <f t="shared" si="18"/>
        <v>3</v>
      </c>
    </row>
    <row r="608" spans="1:6" x14ac:dyDescent="0.25">
      <c r="A608" t="s">
        <v>611</v>
      </c>
      <c r="B608" s="2">
        <v>443</v>
      </c>
      <c r="C608" s="2">
        <f>VLOOKUP(A608,'2020'!A607:D1634,4,FALSE)</f>
        <v>380</v>
      </c>
      <c r="E608" s="1">
        <f t="shared" si="19"/>
        <v>-0.14221218961625282</v>
      </c>
      <c r="F608" s="3">
        <f t="shared" si="18"/>
        <v>-63</v>
      </c>
    </row>
    <row r="609" spans="1:6" x14ac:dyDescent="0.25">
      <c r="A609" t="s">
        <v>612</v>
      </c>
      <c r="B609" s="2">
        <v>365</v>
      </c>
      <c r="C609" s="2">
        <f>VLOOKUP(A609,'2020'!A608:D1635,4,FALSE)</f>
        <v>325</v>
      </c>
      <c r="E609" s="1">
        <f t="shared" si="19"/>
        <v>-0.1095890410958904</v>
      </c>
      <c r="F609" s="3">
        <f t="shared" si="18"/>
        <v>-40</v>
      </c>
    </row>
    <row r="610" spans="1:6" x14ac:dyDescent="0.25">
      <c r="A610" t="s">
        <v>613</v>
      </c>
      <c r="B610" s="2">
        <v>599</v>
      </c>
      <c r="C610" s="2">
        <f>VLOOKUP(A610,'2020'!A609:D1636,4,FALSE)</f>
        <v>600</v>
      </c>
      <c r="E610" s="1">
        <f t="shared" si="19"/>
        <v>1.6694490818030051E-3</v>
      </c>
      <c r="F610" s="3">
        <f t="shared" si="18"/>
        <v>1</v>
      </c>
    </row>
    <row r="611" spans="1:6" x14ac:dyDescent="0.25">
      <c r="A611" t="s">
        <v>1072</v>
      </c>
      <c r="B611" s="2">
        <v>166</v>
      </c>
      <c r="C611" s="2">
        <f>VLOOKUP(A611,'2020'!A610:D1637,4,FALSE)</f>
        <v>154</v>
      </c>
      <c r="E611" s="1">
        <f t="shared" si="19"/>
        <v>-7.2289156626506021E-2</v>
      </c>
      <c r="F611" s="3">
        <f t="shared" si="18"/>
        <v>-12</v>
      </c>
    </row>
    <row r="612" spans="1:6" x14ac:dyDescent="0.25">
      <c r="A612" t="s">
        <v>615</v>
      </c>
      <c r="B612" s="2">
        <v>302</v>
      </c>
      <c r="C612" s="2">
        <f>VLOOKUP(A612,'2020'!A611:D1638,4,FALSE)</f>
        <v>302</v>
      </c>
      <c r="E612" s="1">
        <f t="shared" si="19"/>
        <v>0</v>
      </c>
      <c r="F612" s="3">
        <f t="shared" si="18"/>
        <v>0</v>
      </c>
    </row>
    <row r="613" spans="1:6" x14ac:dyDescent="0.25">
      <c r="A613" t="s">
        <v>616</v>
      </c>
      <c r="B613" s="2">
        <v>2838</v>
      </c>
      <c r="C613" s="2">
        <f>VLOOKUP(A613,'2020'!A612:D1639,4,FALSE)</f>
        <v>2678</v>
      </c>
      <c r="E613" s="1">
        <f t="shared" si="19"/>
        <v>-5.637773079633545E-2</v>
      </c>
      <c r="F613" s="3">
        <f t="shared" si="18"/>
        <v>-160</v>
      </c>
    </row>
    <row r="614" spans="1:6" x14ac:dyDescent="0.25">
      <c r="A614" t="s">
        <v>617</v>
      </c>
      <c r="B614" s="2">
        <v>138</v>
      </c>
      <c r="C614" s="2">
        <f>VLOOKUP(A614,'2020'!A613:D1640,4,FALSE)</f>
        <v>124</v>
      </c>
      <c r="E614" s="1">
        <f t="shared" si="19"/>
        <v>-0.10144927536231885</v>
      </c>
      <c r="F614" s="3">
        <f t="shared" si="18"/>
        <v>-14</v>
      </c>
    </row>
    <row r="615" spans="1:6" x14ac:dyDescent="0.25">
      <c r="A615" t="s">
        <v>618</v>
      </c>
      <c r="B615" s="2">
        <v>2254</v>
      </c>
      <c r="C615" s="2">
        <f>VLOOKUP(A615,'2020'!A614:D1641,4,FALSE)</f>
        <v>2485</v>
      </c>
      <c r="E615" s="1">
        <f t="shared" si="19"/>
        <v>0.10248447204968944</v>
      </c>
      <c r="F615" s="3">
        <f t="shared" si="18"/>
        <v>231</v>
      </c>
    </row>
    <row r="616" spans="1:6" x14ac:dyDescent="0.25">
      <c r="A616" t="s">
        <v>619</v>
      </c>
      <c r="B616" s="2">
        <v>283</v>
      </c>
      <c r="C616" s="2">
        <f>VLOOKUP(A616,'2020'!A615:D1642,4,FALSE)</f>
        <v>273</v>
      </c>
      <c r="E616" s="1">
        <f t="shared" si="19"/>
        <v>-3.5335689045936397E-2</v>
      </c>
      <c r="F616" s="3">
        <f t="shared" si="18"/>
        <v>-10</v>
      </c>
    </row>
    <row r="617" spans="1:6" x14ac:dyDescent="0.25">
      <c r="A617" t="s">
        <v>1073</v>
      </c>
      <c r="B617" s="2">
        <v>34</v>
      </c>
      <c r="C617" s="2">
        <f>VLOOKUP(A617,'2020'!A616:D1643,4,FALSE)</f>
        <v>35</v>
      </c>
      <c r="E617" s="1">
        <f t="shared" si="19"/>
        <v>2.9411764705882353E-2</v>
      </c>
      <c r="F617" s="3">
        <f t="shared" si="18"/>
        <v>1</v>
      </c>
    </row>
    <row r="618" spans="1:6" x14ac:dyDescent="0.25">
      <c r="A618" t="s">
        <v>621</v>
      </c>
      <c r="B618" s="2">
        <v>402</v>
      </c>
      <c r="C618" s="2">
        <f>VLOOKUP(A618,'2020'!A617:D1644,4,FALSE)</f>
        <v>339</v>
      </c>
      <c r="E618" s="1">
        <f t="shared" si="19"/>
        <v>-0.15671641791044777</v>
      </c>
      <c r="F618" s="3">
        <f t="shared" si="18"/>
        <v>-63</v>
      </c>
    </row>
    <row r="619" spans="1:6" x14ac:dyDescent="0.25">
      <c r="A619" t="s">
        <v>622</v>
      </c>
      <c r="B619" s="2">
        <v>153</v>
      </c>
      <c r="C619" s="2">
        <f>VLOOKUP(A619,'2020'!A618:D1645,4,FALSE)</f>
        <v>129</v>
      </c>
      <c r="E619" s="1">
        <f t="shared" si="19"/>
        <v>-0.15686274509803921</v>
      </c>
      <c r="F619" s="3">
        <f t="shared" si="18"/>
        <v>-24</v>
      </c>
    </row>
    <row r="620" spans="1:6" x14ac:dyDescent="0.25">
      <c r="A620" t="s">
        <v>623</v>
      </c>
      <c r="B620" s="2">
        <v>1549</v>
      </c>
      <c r="C620" s="2">
        <f>VLOOKUP(A620,'2020'!A619:D1646,4,FALSE)</f>
        <v>1471</v>
      </c>
      <c r="E620" s="1">
        <f t="shared" si="19"/>
        <v>-5.0355067785668173E-2</v>
      </c>
      <c r="F620" s="3">
        <f t="shared" si="18"/>
        <v>-78</v>
      </c>
    </row>
    <row r="621" spans="1:6" x14ac:dyDescent="0.25">
      <c r="A621" t="s">
        <v>624</v>
      </c>
      <c r="B621" s="2">
        <v>1830</v>
      </c>
      <c r="C621" s="2">
        <f>VLOOKUP(A621,'2020'!A620:D1647,4,FALSE)</f>
        <v>1967</v>
      </c>
      <c r="E621" s="1">
        <f t="shared" si="19"/>
        <v>7.4863387978142071E-2</v>
      </c>
      <c r="F621" s="3">
        <f t="shared" si="18"/>
        <v>137</v>
      </c>
    </row>
    <row r="622" spans="1:6" x14ac:dyDescent="0.25">
      <c r="A622" t="s">
        <v>625</v>
      </c>
      <c r="B622" s="2">
        <v>1462</v>
      </c>
      <c r="C622" s="2">
        <f>VLOOKUP(A622,'2020'!A621:D1648,4,FALSE)</f>
        <v>1442</v>
      </c>
      <c r="E622" s="1">
        <f t="shared" si="19"/>
        <v>-1.3679890560875513E-2</v>
      </c>
      <c r="F622" s="3">
        <f t="shared" si="18"/>
        <v>-20</v>
      </c>
    </row>
    <row r="623" spans="1:6" x14ac:dyDescent="0.25">
      <c r="A623" t="s">
        <v>626</v>
      </c>
      <c r="B623" s="2">
        <v>3796</v>
      </c>
      <c r="C623" s="2">
        <f>VLOOKUP(A623,'2020'!A622:D1649,4,FALSE)</f>
        <v>4040</v>
      </c>
      <c r="E623" s="1">
        <f t="shared" si="19"/>
        <v>6.4278187565858805E-2</v>
      </c>
      <c r="F623" s="3">
        <f t="shared" si="18"/>
        <v>244</v>
      </c>
    </row>
    <row r="624" spans="1:6" x14ac:dyDescent="0.25">
      <c r="A624" t="s">
        <v>627</v>
      </c>
      <c r="B624" s="2">
        <v>249</v>
      </c>
      <c r="C624" s="2">
        <f>VLOOKUP(A624,'2020'!A623:D1650,4,FALSE)</f>
        <v>203</v>
      </c>
      <c r="E624" s="1">
        <f t="shared" si="19"/>
        <v>-0.18473895582329317</v>
      </c>
      <c r="F624" s="3">
        <f t="shared" si="18"/>
        <v>-46</v>
      </c>
    </row>
    <row r="625" spans="1:6" x14ac:dyDescent="0.25">
      <c r="A625" t="s">
        <v>628</v>
      </c>
      <c r="B625" s="2">
        <v>898</v>
      </c>
      <c r="C625" s="2">
        <f>VLOOKUP(A625,'2020'!A624:D1651,4,FALSE)</f>
        <v>738</v>
      </c>
      <c r="E625" s="1">
        <f t="shared" si="19"/>
        <v>-0.17817371937639198</v>
      </c>
      <c r="F625" s="3">
        <f t="shared" si="18"/>
        <v>-160</v>
      </c>
    </row>
    <row r="626" spans="1:6" x14ac:dyDescent="0.25">
      <c r="A626" t="s">
        <v>629</v>
      </c>
      <c r="B626" s="2">
        <v>226</v>
      </c>
      <c r="C626" s="2">
        <f>VLOOKUP(A626,'2020'!A625:D1652,4,FALSE)</f>
        <v>199</v>
      </c>
      <c r="E626" s="1">
        <f t="shared" si="19"/>
        <v>-0.11946902654867257</v>
      </c>
      <c r="F626" s="3">
        <f t="shared" si="18"/>
        <v>-27</v>
      </c>
    </row>
    <row r="627" spans="1:6" x14ac:dyDescent="0.25">
      <c r="A627" t="s">
        <v>630</v>
      </c>
      <c r="B627" s="2">
        <v>169</v>
      </c>
      <c r="C627" s="2">
        <f>VLOOKUP(A627,'2020'!A626:D1653,4,FALSE)</f>
        <v>168</v>
      </c>
      <c r="E627" s="1">
        <f t="shared" si="19"/>
        <v>-5.9171597633136093E-3</v>
      </c>
      <c r="F627" s="3">
        <f t="shared" si="18"/>
        <v>-1</v>
      </c>
    </row>
    <row r="628" spans="1:6" x14ac:dyDescent="0.25">
      <c r="A628" t="s">
        <v>631</v>
      </c>
      <c r="B628" s="2">
        <v>665</v>
      </c>
      <c r="C628" s="2">
        <f>VLOOKUP(A628,'2020'!A627:D1654,4,FALSE)</f>
        <v>637</v>
      </c>
      <c r="E628" s="1">
        <f t="shared" si="19"/>
        <v>-4.2105263157894736E-2</v>
      </c>
      <c r="F628" s="3">
        <f t="shared" si="18"/>
        <v>-28</v>
      </c>
    </row>
    <row r="629" spans="1:6" x14ac:dyDescent="0.25">
      <c r="A629" t="s">
        <v>632</v>
      </c>
      <c r="B629" s="2">
        <v>115</v>
      </c>
      <c r="C629" s="2">
        <f>VLOOKUP(A629,'2020'!A628:D1655,4,FALSE)</f>
        <v>96</v>
      </c>
      <c r="E629" s="1">
        <f t="shared" si="19"/>
        <v>-0.16521739130434782</v>
      </c>
      <c r="F629" s="3">
        <f t="shared" si="18"/>
        <v>-19</v>
      </c>
    </row>
    <row r="630" spans="1:6" x14ac:dyDescent="0.25">
      <c r="A630" t="s">
        <v>633</v>
      </c>
      <c r="B630" s="2">
        <v>836</v>
      </c>
      <c r="C630" s="2">
        <f>VLOOKUP(A630,'2020'!A629:D1656,4,FALSE)</f>
        <v>752</v>
      </c>
      <c r="E630" s="1">
        <f t="shared" si="19"/>
        <v>-0.10047846889952153</v>
      </c>
      <c r="F630" s="3">
        <f t="shared" si="18"/>
        <v>-84</v>
      </c>
    </row>
    <row r="631" spans="1:6" x14ac:dyDescent="0.25">
      <c r="A631" t="s">
        <v>634</v>
      </c>
      <c r="B631" s="2">
        <v>94</v>
      </c>
      <c r="C631" s="2">
        <f>VLOOKUP(A631,'2020'!A630:D1657,4,FALSE)</f>
        <v>98</v>
      </c>
      <c r="E631" s="1">
        <f t="shared" si="19"/>
        <v>4.2553191489361701E-2</v>
      </c>
      <c r="F631" s="3">
        <f t="shared" si="18"/>
        <v>4</v>
      </c>
    </row>
    <row r="632" spans="1:6" x14ac:dyDescent="0.25">
      <c r="A632" t="s">
        <v>635</v>
      </c>
      <c r="B632" s="2">
        <v>605</v>
      </c>
      <c r="C632" s="2">
        <f>VLOOKUP(A632,'2020'!A631:D1658,4,FALSE)</f>
        <v>607</v>
      </c>
      <c r="E632" s="1">
        <f t="shared" si="19"/>
        <v>3.3057851239669421E-3</v>
      </c>
      <c r="F632" s="3">
        <f t="shared" si="18"/>
        <v>2</v>
      </c>
    </row>
    <row r="633" spans="1:6" x14ac:dyDescent="0.25">
      <c r="A633" t="s">
        <v>636</v>
      </c>
      <c r="B633" s="2">
        <v>150</v>
      </c>
      <c r="C633" s="2">
        <f>VLOOKUP(A633,'2020'!A632:D1659,4,FALSE)</f>
        <v>162</v>
      </c>
      <c r="E633" s="1">
        <f t="shared" si="19"/>
        <v>0.08</v>
      </c>
      <c r="F633" s="3">
        <f t="shared" si="18"/>
        <v>12</v>
      </c>
    </row>
    <row r="634" spans="1:6" x14ac:dyDescent="0.25">
      <c r="A634" t="s">
        <v>637</v>
      </c>
      <c r="B634" s="2">
        <v>1691</v>
      </c>
      <c r="C634" s="2">
        <f>VLOOKUP(A634,'2020'!A633:D1660,4,FALSE)</f>
        <v>1623</v>
      </c>
      <c r="E634" s="1">
        <f t="shared" si="19"/>
        <v>-4.0212891780011827E-2</v>
      </c>
      <c r="F634" s="3">
        <f t="shared" si="18"/>
        <v>-68</v>
      </c>
    </row>
    <row r="635" spans="1:6" x14ac:dyDescent="0.25">
      <c r="A635" t="s">
        <v>638</v>
      </c>
      <c r="B635" s="2">
        <v>8668</v>
      </c>
      <c r="C635" s="2">
        <f>VLOOKUP(A635,'2020'!A634:D1661,4,FALSE)</f>
        <v>9274</v>
      </c>
      <c r="E635" s="1">
        <f t="shared" si="19"/>
        <v>6.9912321181356721E-2</v>
      </c>
      <c r="F635" s="3">
        <f t="shared" si="18"/>
        <v>606</v>
      </c>
    </row>
    <row r="636" spans="1:6" x14ac:dyDescent="0.25">
      <c r="A636" t="s">
        <v>639</v>
      </c>
      <c r="B636" s="2">
        <v>36</v>
      </c>
      <c r="C636" s="2">
        <v>33</v>
      </c>
      <c r="E636" s="1">
        <f t="shared" si="19"/>
        <v>-8.3333333333333329E-2</v>
      </c>
      <c r="F636" s="3">
        <f t="shared" si="18"/>
        <v>-3</v>
      </c>
    </row>
    <row r="637" spans="1:6" x14ac:dyDescent="0.25">
      <c r="A637" t="s">
        <v>640</v>
      </c>
      <c r="B637" s="2">
        <v>107</v>
      </c>
      <c r="C637" s="2">
        <v>120</v>
      </c>
      <c r="E637" s="1">
        <f t="shared" si="19"/>
        <v>0.12149532710280374</v>
      </c>
      <c r="F637" s="3">
        <f t="shared" si="18"/>
        <v>13</v>
      </c>
    </row>
    <row r="638" spans="1:6" x14ac:dyDescent="0.25">
      <c r="A638" t="s">
        <v>641</v>
      </c>
      <c r="B638" s="2">
        <v>4506</v>
      </c>
      <c r="C638" s="2">
        <f>VLOOKUP(A638,'2020'!A637:D1664,4,FALSE)</f>
        <v>4527</v>
      </c>
      <c r="E638" s="1">
        <f t="shared" si="19"/>
        <v>4.6604527296937419E-3</v>
      </c>
      <c r="F638" s="3">
        <f t="shared" si="18"/>
        <v>21</v>
      </c>
    </row>
    <row r="639" spans="1:6" x14ac:dyDescent="0.25">
      <c r="A639" t="s">
        <v>642</v>
      </c>
      <c r="B639" s="2">
        <v>1618</v>
      </c>
      <c r="C639" s="2">
        <f>VLOOKUP(A639,'2020'!A638:D1665,4,FALSE)</f>
        <v>1687</v>
      </c>
      <c r="E639" s="1">
        <f t="shared" si="19"/>
        <v>4.2645241038318911E-2</v>
      </c>
      <c r="F639" s="3">
        <f t="shared" si="18"/>
        <v>69</v>
      </c>
    </row>
    <row r="640" spans="1:6" x14ac:dyDescent="0.25">
      <c r="A640" t="s">
        <v>643</v>
      </c>
      <c r="B640" s="2">
        <v>756</v>
      </c>
      <c r="C640" s="2">
        <f>VLOOKUP(A640,'2020'!A639:D1666,4,FALSE)</f>
        <v>684</v>
      </c>
      <c r="E640" s="1">
        <f t="shared" si="19"/>
        <v>-9.5238095238095233E-2</v>
      </c>
      <c r="F640" s="3">
        <f t="shared" si="18"/>
        <v>-72</v>
      </c>
    </row>
    <row r="641" spans="1:6" x14ac:dyDescent="0.25">
      <c r="A641" t="s">
        <v>644</v>
      </c>
      <c r="B641" s="2">
        <v>22886</v>
      </c>
      <c r="C641" s="2">
        <f>VLOOKUP(A641,'2020'!A640:D1667,4,FALSE)</f>
        <v>23797</v>
      </c>
      <c r="E641" s="1">
        <f t="shared" si="19"/>
        <v>3.9805994931399108E-2</v>
      </c>
      <c r="F641" s="3">
        <f t="shared" si="18"/>
        <v>911</v>
      </c>
    </row>
    <row r="642" spans="1:6" x14ac:dyDescent="0.25">
      <c r="A642" t="s">
        <v>645</v>
      </c>
      <c r="B642" s="2">
        <v>425</v>
      </c>
      <c r="C642" s="2">
        <f>VLOOKUP(A642,'2020'!A641:D1668,4,FALSE)</f>
        <v>322</v>
      </c>
      <c r="E642" s="1">
        <f t="shared" si="19"/>
        <v>-0.24235294117647058</v>
      </c>
      <c r="F642" s="3">
        <f t="shared" si="18"/>
        <v>-103</v>
      </c>
    </row>
    <row r="643" spans="1:6" x14ac:dyDescent="0.25">
      <c r="A643" t="s">
        <v>646</v>
      </c>
      <c r="B643" s="2">
        <v>1663</v>
      </c>
      <c r="C643" s="2">
        <f>VLOOKUP(A643,'2020'!A642:D1669,4,FALSE)</f>
        <v>1551</v>
      </c>
      <c r="E643" s="1">
        <f t="shared" si="19"/>
        <v>-6.7348165965123274E-2</v>
      </c>
      <c r="F643" s="3">
        <f t="shared" ref="F643:F706" si="20">C643-B643</f>
        <v>-112</v>
      </c>
    </row>
    <row r="644" spans="1:6" x14ac:dyDescent="0.25">
      <c r="A644" t="s">
        <v>647</v>
      </c>
      <c r="B644" s="2">
        <v>85</v>
      </c>
      <c r="C644" s="2">
        <f>VLOOKUP(A644,'2020'!A643:D1670,4,FALSE)</f>
        <v>66</v>
      </c>
      <c r="E644" s="1">
        <f t="shared" si="19"/>
        <v>-0.22352941176470589</v>
      </c>
      <c r="F644" s="3">
        <f t="shared" si="20"/>
        <v>-19</v>
      </c>
    </row>
    <row r="645" spans="1:6" x14ac:dyDescent="0.25">
      <c r="A645" t="s">
        <v>648</v>
      </c>
      <c r="B645" s="2">
        <v>842</v>
      </c>
      <c r="C645" s="2">
        <f>VLOOKUP(A645,'2020'!A644:D1671,4,FALSE)</f>
        <v>918</v>
      </c>
      <c r="E645" s="1">
        <f t="shared" ref="E645:E708" si="21">((C645-B645)/B645)</f>
        <v>9.0261282660332537E-2</v>
      </c>
      <c r="F645" s="3">
        <f t="shared" si="20"/>
        <v>76</v>
      </c>
    </row>
    <row r="646" spans="1:6" x14ac:dyDescent="0.25">
      <c r="A646" t="s">
        <v>649</v>
      </c>
      <c r="B646" s="2">
        <v>6798</v>
      </c>
      <c r="C646" s="2">
        <f>VLOOKUP(A646,'2020'!A645:D1672,4,FALSE)</f>
        <v>6925</v>
      </c>
      <c r="E646" s="1">
        <f t="shared" si="21"/>
        <v>1.8681965283907032E-2</v>
      </c>
      <c r="F646" s="3">
        <f t="shared" si="20"/>
        <v>127</v>
      </c>
    </row>
    <row r="647" spans="1:6" x14ac:dyDescent="0.25">
      <c r="A647" t="s">
        <v>650</v>
      </c>
      <c r="B647" s="2">
        <v>522</v>
      </c>
      <c r="C647" s="2">
        <f>VLOOKUP(A647,'2020'!A646:D1673,4,FALSE)</f>
        <v>432</v>
      </c>
      <c r="E647" s="1">
        <f t="shared" si="21"/>
        <v>-0.17241379310344829</v>
      </c>
      <c r="F647" s="3">
        <f t="shared" si="20"/>
        <v>-90</v>
      </c>
    </row>
    <row r="648" spans="1:6" x14ac:dyDescent="0.25">
      <c r="A648" t="s">
        <v>651</v>
      </c>
      <c r="B648" s="2">
        <v>3571</v>
      </c>
      <c r="C648" s="2">
        <f>VLOOKUP(A648,'2020'!A647:D1674,4,FALSE)</f>
        <v>3494</v>
      </c>
      <c r="E648" s="1">
        <f t="shared" si="21"/>
        <v>-2.156258751050126E-2</v>
      </c>
      <c r="F648" s="3">
        <f t="shared" si="20"/>
        <v>-77</v>
      </c>
    </row>
    <row r="649" spans="1:6" x14ac:dyDescent="0.25">
      <c r="A649" t="s">
        <v>652</v>
      </c>
      <c r="B649" s="2">
        <v>516</v>
      </c>
      <c r="C649" s="2">
        <f>VLOOKUP(A649,'2020'!A648:D1675,4,FALSE)</f>
        <v>570</v>
      </c>
      <c r="E649" s="1">
        <f t="shared" si="21"/>
        <v>0.10465116279069768</v>
      </c>
      <c r="F649" s="3">
        <f t="shared" si="20"/>
        <v>54</v>
      </c>
    </row>
    <row r="650" spans="1:6" x14ac:dyDescent="0.25">
      <c r="A650" t="s">
        <v>1079</v>
      </c>
      <c r="B650" s="2">
        <v>91</v>
      </c>
      <c r="C650" s="2">
        <f>VLOOKUP(A650,'2020'!A649:D1676,4,FALSE)</f>
        <v>77</v>
      </c>
      <c r="E650" s="1">
        <f t="shared" si="21"/>
        <v>-0.15384615384615385</v>
      </c>
      <c r="F650" s="3">
        <f t="shared" si="20"/>
        <v>-14</v>
      </c>
    </row>
    <row r="651" spans="1:6" x14ac:dyDescent="0.25">
      <c r="A651" t="s">
        <v>654</v>
      </c>
      <c r="B651" s="2">
        <v>137</v>
      </c>
      <c r="C651" s="2">
        <f>VLOOKUP(A651,'2020'!A650:D1677,4,FALSE)</f>
        <v>138</v>
      </c>
      <c r="E651" s="1">
        <f t="shared" si="21"/>
        <v>7.2992700729927005E-3</v>
      </c>
      <c r="F651" s="3">
        <f t="shared" si="20"/>
        <v>1</v>
      </c>
    </row>
    <row r="652" spans="1:6" x14ac:dyDescent="0.25">
      <c r="A652" t="s">
        <v>655</v>
      </c>
      <c r="B652" s="2">
        <v>1897</v>
      </c>
      <c r="C652" s="2">
        <f>VLOOKUP(A652,'2020'!A651:D1678,4,FALSE)</f>
        <v>1910</v>
      </c>
      <c r="E652" s="1">
        <f t="shared" si="21"/>
        <v>6.8529256721138639E-3</v>
      </c>
      <c r="F652" s="3">
        <f t="shared" si="20"/>
        <v>13</v>
      </c>
    </row>
    <row r="653" spans="1:6" x14ac:dyDescent="0.25">
      <c r="A653" t="s">
        <v>656</v>
      </c>
      <c r="B653" s="2">
        <v>415</v>
      </c>
      <c r="C653" s="2">
        <f>VLOOKUP(A653,'2020'!A652:D1679,4,FALSE)</f>
        <v>385</v>
      </c>
      <c r="E653" s="1">
        <f t="shared" si="21"/>
        <v>-7.2289156626506021E-2</v>
      </c>
      <c r="F653" s="3">
        <f t="shared" si="20"/>
        <v>-30</v>
      </c>
    </row>
    <row r="654" spans="1:6" x14ac:dyDescent="0.25">
      <c r="A654" t="s">
        <v>657</v>
      </c>
      <c r="B654" s="2">
        <v>228</v>
      </c>
      <c r="C654" s="2">
        <f>VLOOKUP(A654,'2020'!A653:D1680,4,FALSE)</f>
        <v>236</v>
      </c>
      <c r="E654" s="1">
        <f t="shared" si="21"/>
        <v>3.5087719298245612E-2</v>
      </c>
      <c r="F654" s="3">
        <f t="shared" si="20"/>
        <v>8</v>
      </c>
    </row>
    <row r="655" spans="1:6" x14ac:dyDescent="0.25">
      <c r="A655" t="s">
        <v>658</v>
      </c>
      <c r="B655" s="2">
        <v>1293</v>
      </c>
      <c r="C655" s="2">
        <f>VLOOKUP(A655,'2020'!A654:D1681,4,FALSE)</f>
        <v>1262</v>
      </c>
      <c r="E655" s="1">
        <f t="shared" si="21"/>
        <v>-2.3975251353441609E-2</v>
      </c>
      <c r="F655" s="3">
        <f t="shared" si="20"/>
        <v>-31</v>
      </c>
    </row>
    <row r="656" spans="1:6" x14ac:dyDescent="0.25">
      <c r="A656" t="s">
        <v>659</v>
      </c>
      <c r="B656" s="2">
        <v>407</v>
      </c>
      <c r="C656" s="2">
        <f>VLOOKUP(A656,'2020'!A655:D1682,4,FALSE)</f>
        <v>382</v>
      </c>
      <c r="E656" s="1">
        <f t="shared" si="21"/>
        <v>-6.1425061425061427E-2</v>
      </c>
      <c r="F656" s="3">
        <f t="shared" si="20"/>
        <v>-25</v>
      </c>
    </row>
    <row r="657" spans="1:6" x14ac:dyDescent="0.25">
      <c r="A657" t="s">
        <v>660</v>
      </c>
      <c r="B657" s="2">
        <v>489</v>
      </c>
      <c r="C657" s="2">
        <f>VLOOKUP(A657,'2020'!A656:D1683,4,FALSE)</f>
        <v>498</v>
      </c>
      <c r="E657" s="1">
        <f t="shared" si="21"/>
        <v>1.8404907975460124E-2</v>
      </c>
      <c r="F657" s="3">
        <f t="shared" si="20"/>
        <v>9</v>
      </c>
    </row>
    <row r="658" spans="1:6" x14ac:dyDescent="0.25">
      <c r="A658" t="s">
        <v>661</v>
      </c>
      <c r="B658" s="2">
        <v>876</v>
      </c>
      <c r="C658" s="2">
        <f>VLOOKUP(A658,'2020'!A657:D1684,4,FALSE)</f>
        <v>906</v>
      </c>
      <c r="E658" s="1">
        <f t="shared" si="21"/>
        <v>3.4246575342465752E-2</v>
      </c>
      <c r="F658" s="3">
        <f t="shared" si="20"/>
        <v>30</v>
      </c>
    </row>
    <row r="659" spans="1:6" x14ac:dyDescent="0.25">
      <c r="A659" t="s">
        <v>662</v>
      </c>
      <c r="B659" s="2">
        <v>875</v>
      </c>
      <c r="C659" s="2">
        <f>VLOOKUP(A659,'2020'!A658:D1685,4,FALSE)</f>
        <v>876</v>
      </c>
      <c r="E659" s="1">
        <f t="shared" si="21"/>
        <v>1.1428571428571429E-3</v>
      </c>
      <c r="F659" s="3">
        <f t="shared" si="20"/>
        <v>1</v>
      </c>
    </row>
    <row r="660" spans="1:6" x14ac:dyDescent="0.25">
      <c r="A660" t="s">
        <v>663</v>
      </c>
      <c r="B660" s="2">
        <v>15254</v>
      </c>
      <c r="C660" s="2">
        <f>VLOOKUP(A660,'2020'!A659:D1686,4,FALSE)</f>
        <v>15760</v>
      </c>
      <c r="E660" s="1">
        <f t="shared" si="21"/>
        <v>3.3171627114199555E-2</v>
      </c>
      <c r="F660" s="3">
        <f t="shared" si="20"/>
        <v>506</v>
      </c>
    </row>
    <row r="661" spans="1:6" x14ac:dyDescent="0.25">
      <c r="A661" t="s">
        <v>664</v>
      </c>
      <c r="B661" s="2">
        <v>374</v>
      </c>
      <c r="C661" s="2">
        <f>VLOOKUP(A661,'2020'!A660:D1687,4,FALSE)</f>
        <v>340</v>
      </c>
      <c r="E661" s="1">
        <f t="shared" si="21"/>
        <v>-9.0909090909090912E-2</v>
      </c>
      <c r="F661" s="3">
        <f t="shared" si="20"/>
        <v>-34</v>
      </c>
    </row>
    <row r="662" spans="1:6" x14ac:dyDescent="0.25">
      <c r="A662" t="s">
        <v>665</v>
      </c>
      <c r="B662" s="2">
        <v>114</v>
      </c>
      <c r="C662" s="2">
        <f>VLOOKUP(A662,'2020'!A661:D1688,4,FALSE)</f>
        <v>74</v>
      </c>
      <c r="E662" s="1">
        <f t="shared" si="21"/>
        <v>-0.35087719298245612</v>
      </c>
      <c r="F662" s="3">
        <f t="shared" si="20"/>
        <v>-40</v>
      </c>
    </row>
    <row r="663" spans="1:6" x14ac:dyDescent="0.25">
      <c r="A663" t="s">
        <v>666</v>
      </c>
      <c r="B663" s="2">
        <v>1431</v>
      </c>
      <c r="C663" s="2">
        <f>VLOOKUP(A663,'2020'!A662:D1689,4,FALSE)</f>
        <v>1369</v>
      </c>
      <c r="E663" s="1">
        <f t="shared" si="21"/>
        <v>-4.3326345213137663E-2</v>
      </c>
      <c r="F663" s="3">
        <f t="shared" si="20"/>
        <v>-62</v>
      </c>
    </row>
    <row r="664" spans="1:6" x14ac:dyDescent="0.25">
      <c r="A664" t="s">
        <v>667</v>
      </c>
      <c r="B664" s="2">
        <v>121</v>
      </c>
      <c r="C664" s="2">
        <f>VLOOKUP(A664,'2020'!A663:D1690,4,FALSE)</f>
        <v>109</v>
      </c>
      <c r="E664" s="1">
        <f t="shared" si="21"/>
        <v>-9.9173553719008267E-2</v>
      </c>
      <c r="F664" s="3">
        <f t="shared" si="20"/>
        <v>-12</v>
      </c>
    </row>
    <row r="665" spans="1:6" x14ac:dyDescent="0.25">
      <c r="A665" t="s">
        <v>668</v>
      </c>
      <c r="B665" s="2">
        <v>1041</v>
      </c>
      <c r="C665" s="2">
        <f>VLOOKUP(A665,'2020'!A664:D1691,4,FALSE)</f>
        <v>1065</v>
      </c>
      <c r="E665" s="1">
        <f t="shared" si="21"/>
        <v>2.3054755043227664E-2</v>
      </c>
      <c r="F665" s="3">
        <f t="shared" si="20"/>
        <v>24</v>
      </c>
    </row>
    <row r="666" spans="1:6" x14ac:dyDescent="0.25">
      <c r="A666" t="s">
        <v>669</v>
      </c>
      <c r="B666" s="2">
        <v>13374</v>
      </c>
      <c r="C666" s="2">
        <f>VLOOKUP(A666,'2020'!A665:D1692,4,FALSE)</f>
        <v>20479</v>
      </c>
      <c r="E666" s="1">
        <f t="shared" si="21"/>
        <v>0.53125467324659792</v>
      </c>
      <c r="F666" s="3">
        <f t="shared" si="20"/>
        <v>7105</v>
      </c>
    </row>
    <row r="667" spans="1:6" x14ac:dyDescent="0.25">
      <c r="A667" t="s">
        <v>670</v>
      </c>
      <c r="B667" s="2">
        <v>117</v>
      </c>
      <c r="C667" s="2">
        <f>VLOOKUP(A667,'2020'!A666:D1693,4,FALSE)</f>
        <v>112</v>
      </c>
      <c r="E667" s="1">
        <f t="shared" si="21"/>
        <v>-4.2735042735042736E-2</v>
      </c>
      <c r="F667" s="3">
        <f t="shared" si="20"/>
        <v>-5</v>
      </c>
    </row>
    <row r="668" spans="1:6" x14ac:dyDescent="0.25">
      <c r="A668" t="s">
        <v>671</v>
      </c>
      <c r="B668" s="2">
        <v>58</v>
      </c>
      <c r="C668" s="2">
        <f>VLOOKUP(A668,'2020'!A667:D1694,4,FALSE)</f>
        <v>52</v>
      </c>
      <c r="E668" s="1">
        <f t="shared" si="21"/>
        <v>-0.10344827586206896</v>
      </c>
      <c r="F668" s="3">
        <f t="shared" si="20"/>
        <v>-6</v>
      </c>
    </row>
    <row r="669" spans="1:6" x14ac:dyDescent="0.25">
      <c r="A669" t="s">
        <v>672</v>
      </c>
      <c r="B669" s="2">
        <v>1989</v>
      </c>
      <c r="C669" s="2">
        <f>VLOOKUP(A669,'2020'!A668:D1695,4,FALSE)</f>
        <v>2072</v>
      </c>
      <c r="E669" s="1">
        <f t="shared" si="21"/>
        <v>4.1729512317747609E-2</v>
      </c>
      <c r="F669" s="3">
        <f t="shared" si="20"/>
        <v>83</v>
      </c>
    </row>
    <row r="670" spans="1:6" x14ac:dyDescent="0.25">
      <c r="A670" t="s">
        <v>673</v>
      </c>
      <c r="B670" s="2">
        <v>8945</v>
      </c>
      <c r="C670" s="2">
        <f>VLOOKUP(A670,'2020'!A669:D1696,4,FALSE)</f>
        <v>12799</v>
      </c>
      <c r="E670" s="1">
        <f t="shared" si="21"/>
        <v>0.43085522638345447</v>
      </c>
      <c r="F670" s="3">
        <f t="shared" si="20"/>
        <v>3854</v>
      </c>
    </row>
    <row r="671" spans="1:6" x14ac:dyDescent="0.25">
      <c r="A671" t="s">
        <v>674</v>
      </c>
      <c r="B671" s="2">
        <v>545</v>
      </c>
      <c r="C671" s="2">
        <f>VLOOKUP(A671,'2020'!A670:D1697,4,FALSE)</f>
        <v>466</v>
      </c>
      <c r="E671" s="1">
        <f t="shared" si="21"/>
        <v>-0.14495412844036698</v>
      </c>
      <c r="F671" s="3">
        <f t="shared" si="20"/>
        <v>-79</v>
      </c>
    </row>
    <row r="672" spans="1:6" x14ac:dyDescent="0.25">
      <c r="A672" t="s">
        <v>675</v>
      </c>
      <c r="B672" s="2">
        <v>92</v>
      </c>
      <c r="C672" s="2">
        <f>VLOOKUP(A672,'2020'!A671:D1698,4,FALSE)</f>
        <v>68</v>
      </c>
      <c r="E672" s="1">
        <f t="shared" si="21"/>
        <v>-0.2608695652173913</v>
      </c>
      <c r="F672" s="3">
        <f t="shared" si="20"/>
        <v>-24</v>
      </c>
    </row>
    <row r="673" spans="1:6" x14ac:dyDescent="0.25">
      <c r="A673" t="s">
        <v>676</v>
      </c>
      <c r="B673" s="2">
        <v>1527</v>
      </c>
      <c r="C673" s="2">
        <f>VLOOKUP(A673,'2020'!A672:D1699,4,FALSE)</f>
        <v>1524</v>
      </c>
      <c r="E673" s="1">
        <f t="shared" si="21"/>
        <v>-1.9646365422396855E-3</v>
      </c>
      <c r="F673" s="3">
        <f t="shared" si="20"/>
        <v>-3</v>
      </c>
    </row>
    <row r="674" spans="1:6" x14ac:dyDescent="0.25">
      <c r="A674" t="s">
        <v>677</v>
      </c>
      <c r="B674" s="2">
        <v>156</v>
      </c>
      <c r="C674" s="2">
        <f>VLOOKUP(A674,'2020'!A673:D1700,4,FALSE)</f>
        <v>176</v>
      </c>
      <c r="E674" s="1">
        <f t="shared" si="21"/>
        <v>0.12820512820512819</v>
      </c>
      <c r="F674" s="3">
        <f t="shared" si="20"/>
        <v>20</v>
      </c>
    </row>
    <row r="675" spans="1:6" x14ac:dyDescent="0.25">
      <c r="A675" t="s">
        <v>678</v>
      </c>
      <c r="B675" s="2">
        <v>173</v>
      </c>
      <c r="C675" s="2">
        <f>VLOOKUP(A675,'2020'!A674:D1701,4,FALSE)</f>
        <v>200</v>
      </c>
      <c r="E675" s="1">
        <f t="shared" si="21"/>
        <v>0.15606936416184972</v>
      </c>
      <c r="F675" s="3">
        <f t="shared" si="20"/>
        <v>27</v>
      </c>
    </row>
    <row r="676" spans="1:6" x14ac:dyDescent="0.25">
      <c r="A676" t="s">
        <v>679</v>
      </c>
      <c r="B676" s="2">
        <v>490</v>
      </c>
      <c r="C676" s="2">
        <f>VLOOKUP(A676,'2020'!A675:D1702,4,FALSE)</f>
        <v>439</v>
      </c>
      <c r="E676" s="1">
        <f t="shared" si="21"/>
        <v>-0.10408163265306122</v>
      </c>
      <c r="F676" s="3">
        <f t="shared" si="20"/>
        <v>-51</v>
      </c>
    </row>
    <row r="677" spans="1:6" x14ac:dyDescent="0.25">
      <c r="A677" t="s">
        <v>680</v>
      </c>
      <c r="B677" s="2">
        <v>1013</v>
      </c>
      <c r="C677" s="2">
        <f>VLOOKUP(A677,'2020'!A676:D1703,4,FALSE)</f>
        <v>994</v>
      </c>
      <c r="E677" s="1">
        <f t="shared" si="21"/>
        <v>-1.8756169792694965E-2</v>
      </c>
      <c r="F677" s="3">
        <f t="shared" si="20"/>
        <v>-19</v>
      </c>
    </row>
    <row r="678" spans="1:6" x14ac:dyDescent="0.25">
      <c r="A678" t="s">
        <v>681</v>
      </c>
      <c r="B678" s="2">
        <v>6415</v>
      </c>
      <c r="C678" s="2">
        <f>VLOOKUP(A678,'2020'!A677:D1704,4,FALSE)</f>
        <v>5920</v>
      </c>
      <c r="E678" s="1">
        <f t="shared" si="21"/>
        <v>-7.7162899454403744E-2</v>
      </c>
      <c r="F678" s="3">
        <f t="shared" si="20"/>
        <v>-495</v>
      </c>
    </row>
    <row r="679" spans="1:6" x14ac:dyDescent="0.25">
      <c r="A679" t="s">
        <v>682</v>
      </c>
      <c r="B679" s="2">
        <v>2044</v>
      </c>
      <c r="C679" s="2">
        <f>VLOOKUP(A679,'2020'!A678:D1705,4,FALSE)</f>
        <v>2007</v>
      </c>
      <c r="E679" s="1">
        <f t="shared" si="21"/>
        <v>-1.8101761252446183E-2</v>
      </c>
      <c r="F679" s="3">
        <f t="shared" si="20"/>
        <v>-37</v>
      </c>
    </row>
    <row r="680" spans="1:6" x14ac:dyDescent="0.25">
      <c r="A680" t="s">
        <v>683</v>
      </c>
      <c r="B680" s="2">
        <v>807</v>
      </c>
      <c r="C680" s="2">
        <f>VLOOKUP(A680,'2020'!A679:D1706,4,FALSE)</f>
        <v>768</v>
      </c>
      <c r="E680" s="1">
        <f t="shared" si="21"/>
        <v>-4.8327137546468404E-2</v>
      </c>
      <c r="F680" s="3">
        <f t="shared" si="20"/>
        <v>-39</v>
      </c>
    </row>
    <row r="681" spans="1:6" x14ac:dyDescent="0.25">
      <c r="A681" t="s">
        <v>684</v>
      </c>
      <c r="B681" s="2">
        <v>229</v>
      </c>
      <c r="C681" s="2">
        <f>VLOOKUP(A681,'2020'!A680:D1707,4,FALSE)</f>
        <v>192</v>
      </c>
      <c r="E681" s="1">
        <f t="shared" si="21"/>
        <v>-0.16157205240174671</v>
      </c>
      <c r="F681" s="3">
        <f t="shared" si="20"/>
        <v>-37</v>
      </c>
    </row>
    <row r="682" spans="1:6" x14ac:dyDescent="0.25">
      <c r="A682" t="s">
        <v>685</v>
      </c>
      <c r="B682" s="2">
        <v>698</v>
      </c>
      <c r="C682" s="2">
        <f>VLOOKUP(A682,'2020'!A681:D1708,4,FALSE)</f>
        <v>651</v>
      </c>
      <c r="E682" s="1">
        <f t="shared" si="21"/>
        <v>-6.73352435530086E-2</v>
      </c>
      <c r="F682" s="3">
        <f t="shared" si="20"/>
        <v>-47</v>
      </c>
    </row>
    <row r="683" spans="1:6" x14ac:dyDescent="0.25">
      <c r="A683" t="s">
        <v>686</v>
      </c>
      <c r="B683" s="2">
        <v>215</v>
      </c>
      <c r="C683" s="2">
        <f>VLOOKUP(A683,'2020'!A682:D1709,4,FALSE)</f>
        <v>201</v>
      </c>
      <c r="E683" s="1">
        <f t="shared" si="21"/>
        <v>-6.5116279069767441E-2</v>
      </c>
      <c r="F683" s="3">
        <f t="shared" si="20"/>
        <v>-14</v>
      </c>
    </row>
    <row r="684" spans="1:6" x14ac:dyDescent="0.25">
      <c r="A684" t="s">
        <v>687</v>
      </c>
      <c r="B684" s="2">
        <v>2998</v>
      </c>
      <c r="C684" s="2">
        <f>VLOOKUP(A684,'2020'!A683:D1710,4,FALSE)</f>
        <v>2906</v>
      </c>
      <c r="E684" s="1">
        <f t="shared" si="21"/>
        <v>-3.0687124749833223E-2</v>
      </c>
      <c r="F684" s="3">
        <f t="shared" si="20"/>
        <v>-92</v>
      </c>
    </row>
    <row r="685" spans="1:6" x14ac:dyDescent="0.25">
      <c r="A685" t="s">
        <v>688</v>
      </c>
      <c r="B685" s="2">
        <v>197</v>
      </c>
      <c r="C685" s="2">
        <f>VLOOKUP(A685,'2020'!A684:D1711,4,FALSE)</f>
        <v>201</v>
      </c>
      <c r="E685" s="1">
        <f t="shared" si="21"/>
        <v>2.030456852791878E-2</v>
      </c>
      <c r="F685" s="3">
        <f t="shared" si="20"/>
        <v>4</v>
      </c>
    </row>
    <row r="686" spans="1:6" x14ac:dyDescent="0.25">
      <c r="A686" t="s">
        <v>689</v>
      </c>
      <c r="B686" s="2">
        <v>6004</v>
      </c>
      <c r="C686" s="2">
        <f>VLOOKUP(A686,'2020'!A685:D1712,4,FALSE)</f>
        <v>6267</v>
      </c>
      <c r="E686" s="1">
        <f t="shared" si="21"/>
        <v>4.380413057961359E-2</v>
      </c>
      <c r="F686" s="3">
        <f t="shared" si="20"/>
        <v>263</v>
      </c>
    </row>
    <row r="687" spans="1:6" x14ac:dyDescent="0.25">
      <c r="A687" t="s">
        <v>690</v>
      </c>
      <c r="B687" s="2">
        <v>71</v>
      </c>
      <c r="C687" s="2">
        <f>VLOOKUP(A687,'2020'!A686:D1713,4,FALSE)</f>
        <v>68</v>
      </c>
      <c r="E687" s="1">
        <f t="shared" si="21"/>
        <v>-4.2253521126760563E-2</v>
      </c>
      <c r="F687" s="3">
        <f t="shared" si="20"/>
        <v>-3</v>
      </c>
    </row>
    <row r="688" spans="1:6" x14ac:dyDescent="0.25">
      <c r="A688" t="s">
        <v>691</v>
      </c>
      <c r="B688" s="2">
        <v>408</v>
      </c>
      <c r="C688" s="2">
        <f>VLOOKUP(A688,'2020'!A687:D1714,4,FALSE)</f>
        <v>368</v>
      </c>
      <c r="E688" s="1">
        <f t="shared" si="21"/>
        <v>-9.8039215686274508E-2</v>
      </c>
      <c r="F688" s="3">
        <f t="shared" si="20"/>
        <v>-40</v>
      </c>
    </row>
    <row r="689" spans="1:6" x14ac:dyDescent="0.25">
      <c r="A689" t="s">
        <v>692</v>
      </c>
      <c r="B689" s="2">
        <v>608</v>
      </c>
      <c r="C689" s="2">
        <f>VLOOKUP(A689,'2020'!A688:D1715,4,FALSE)</f>
        <v>521</v>
      </c>
      <c r="E689" s="1">
        <f t="shared" si="21"/>
        <v>-0.14309210526315788</v>
      </c>
      <c r="F689" s="3">
        <f t="shared" si="20"/>
        <v>-87</v>
      </c>
    </row>
    <row r="690" spans="1:6" x14ac:dyDescent="0.25">
      <c r="A690" t="s">
        <v>693</v>
      </c>
      <c r="B690" s="2">
        <v>3619</v>
      </c>
      <c r="C690" s="2">
        <f>VLOOKUP(A690,'2020'!A689:D1716,4,FALSE)</f>
        <v>3627</v>
      </c>
      <c r="E690" s="1">
        <f t="shared" si="21"/>
        <v>2.2105554020447637E-3</v>
      </c>
      <c r="F690" s="3">
        <f t="shared" si="20"/>
        <v>8</v>
      </c>
    </row>
    <row r="691" spans="1:6" x14ac:dyDescent="0.25">
      <c r="A691" t="s">
        <v>694</v>
      </c>
      <c r="B691" s="2">
        <v>4929</v>
      </c>
      <c r="C691" s="2">
        <f>VLOOKUP(A691,'2020'!A690:D1717,4,FALSE)</f>
        <v>5415</v>
      </c>
      <c r="E691" s="1">
        <f t="shared" si="21"/>
        <v>9.8600121728545348E-2</v>
      </c>
      <c r="F691" s="3">
        <f t="shared" si="20"/>
        <v>486</v>
      </c>
    </row>
    <row r="692" spans="1:6" x14ac:dyDescent="0.25">
      <c r="A692" t="s">
        <v>695</v>
      </c>
      <c r="B692" s="2">
        <v>11463</v>
      </c>
      <c r="C692" s="2">
        <f>VLOOKUP(A692,'2020'!A691:D1718,4,FALSE)</f>
        <v>11558</v>
      </c>
      <c r="E692" s="1">
        <f t="shared" si="21"/>
        <v>8.2875338044142016E-3</v>
      </c>
      <c r="F692" s="3">
        <f t="shared" si="20"/>
        <v>95</v>
      </c>
    </row>
    <row r="693" spans="1:6" x14ac:dyDescent="0.25">
      <c r="A693" t="s">
        <v>696</v>
      </c>
      <c r="B693" s="2">
        <v>845</v>
      </c>
      <c r="C693" s="2">
        <f>VLOOKUP(A693,'2020'!A692:D1719,4,FALSE)</f>
        <v>802</v>
      </c>
      <c r="E693" s="1">
        <f t="shared" si="21"/>
        <v>-5.0887573964497043E-2</v>
      </c>
      <c r="F693" s="3">
        <f t="shared" si="20"/>
        <v>-43</v>
      </c>
    </row>
    <row r="694" spans="1:6" x14ac:dyDescent="0.25">
      <c r="A694" t="s">
        <v>697</v>
      </c>
      <c r="B694" s="2">
        <v>59</v>
      </c>
      <c r="C694" s="2">
        <f>VLOOKUP(A694,'2020'!A693:D1720,4,FALSE)</f>
        <v>43</v>
      </c>
      <c r="E694" s="1">
        <f t="shared" si="21"/>
        <v>-0.2711864406779661</v>
      </c>
      <c r="F694" s="3">
        <f t="shared" si="20"/>
        <v>-16</v>
      </c>
    </row>
    <row r="695" spans="1:6" x14ac:dyDescent="0.25">
      <c r="A695" t="s">
        <v>698</v>
      </c>
      <c r="B695" s="2">
        <v>542</v>
      </c>
      <c r="C695" s="2">
        <f>VLOOKUP(A695,'2020'!A694:D1721,4,FALSE)</f>
        <v>429</v>
      </c>
      <c r="E695" s="1">
        <f t="shared" si="21"/>
        <v>-0.20848708487084872</v>
      </c>
      <c r="F695" s="3">
        <f t="shared" si="20"/>
        <v>-113</v>
      </c>
    </row>
    <row r="696" spans="1:6" x14ac:dyDescent="0.25">
      <c r="A696" t="s">
        <v>699</v>
      </c>
      <c r="B696" s="2">
        <v>108</v>
      </c>
      <c r="C696" s="2">
        <f>VLOOKUP(A696,'2020'!A695:D1722,4,FALSE)</f>
        <v>72</v>
      </c>
      <c r="E696" s="1">
        <f t="shared" si="21"/>
        <v>-0.33333333333333331</v>
      </c>
      <c r="F696" s="3">
        <f t="shared" si="20"/>
        <v>-36</v>
      </c>
    </row>
    <row r="697" spans="1:6" x14ac:dyDescent="0.25">
      <c r="A697" t="s">
        <v>1081</v>
      </c>
      <c r="B697" s="2">
        <v>27</v>
      </c>
      <c r="C697" s="2">
        <f>VLOOKUP(A697,'2020'!A696:D1723,4,FALSE)</f>
        <v>27</v>
      </c>
      <c r="E697" s="1">
        <f t="shared" si="21"/>
        <v>0</v>
      </c>
      <c r="F697" s="3">
        <f t="shared" si="20"/>
        <v>0</v>
      </c>
    </row>
    <row r="698" spans="1:6" x14ac:dyDescent="0.25">
      <c r="A698" t="s">
        <v>701</v>
      </c>
      <c r="B698" s="2">
        <v>55</v>
      </c>
      <c r="C698" s="2">
        <f>VLOOKUP(A698,'2020'!A697:D1724,4,FALSE)</f>
        <v>40</v>
      </c>
      <c r="E698" s="1">
        <f t="shared" si="21"/>
        <v>-0.27272727272727271</v>
      </c>
      <c r="F698" s="3">
        <f t="shared" si="20"/>
        <v>-15</v>
      </c>
    </row>
    <row r="699" spans="1:6" x14ac:dyDescent="0.25">
      <c r="A699" t="s">
        <v>702</v>
      </c>
      <c r="B699" s="2">
        <v>25023</v>
      </c>
      <c r="C699" s="2">
        <f>VLOOKUP(A699,'2020'!A698:D1725,4,FALSE)</f>
        <v>25529</v>
      </c>
      <c r="E699" s="1">
        <f t="shared" si="21"/>
        <v>2.0221396315389842E-2</v>
      </c>
      <c r="F699" s="3">
        <f t="shared" si="20"/>
        <v>506</v>
      </c>
    </row>
    <row r="700" spans="1:6" x14ac:dyDescent="0.25">
      <c r="A700" t="s">
        <v>703</v>
      </c>
      <c r="B700" s="2">
        <v>43</v>
      </c>
      <c r="C700" s="2">
        <f>VLOOKUP(A700,'2020'!A699:D1726,4,FALSE)</f>
        <v>34</v>
      </c>
      <c r="E700" s="1">
        <f t="shared" si="21"/>
        <v>-0.20930232558139536</v>
      </c>
      <c r="F700" s="3">
        <f t="shared" si="20"/>
        <v>-9</v>
      </c>
    </row>
    <row r="701" spans="1:6" x14ac:dyDescent="0.25">
      <c r="A701" t="s">
        <v>704</v>
      </c>
      <c r="B701" s="2">
        <v>807</v>
      </c>
      <c r="C701" s="2">
        <f>VLOOKUP(A701,'2020'!A700:D1727,4,FALSE)</f>
        <v>722</v>
      </c>
      <c r="E701" s="1">
        <f t="shared" si="21"/>
        <v>-0.10532837670384139</v>
      </c>
      <c r="F701" s="3">
        <f t="shared" si="20"/>
        <v>-85</v>
      </c>
    </row>
    <row r="702" spans="1:6" x14ac:dyDescent="0.25">
      <c r="A702" t="s">
        <v>705</v>
      </c>
      <c r="B702" s="2">
        <v>496</v>
      </c>
      <c r="C702" s="2">
        <f>VLOOKUP(A702,'2020'!A701:D1728,4,FALSE)</f>
        <v>424</v>
      </c>
      <c r="E702" s="1">
        <f t="shared" si="21"/>
        <v>-0.14516129032258066</v>
      </c>
      <c r="F702" s="3">
        <f t="shared" si="20"/>
        <v>-72</v>
      </c>
    </row>
    <row r="703" spans="1:6" x14ac:dyDescent="0.25">
      <c r="A703" t="s">
        <v>706</v>
      </c>
      <c r="B703" s="2">
        <v>103</v>
      </c>
      <c r="C703" s="2">
        <f>VLOOKUP(A703,'2020'!A702:D1729,4,FALSE)</f>
        <v>92</v>
      </c>
      <c r="E703" s="1">
        <f t="shared" si="21"/>
        <v>-0.10679611650485436</v>
      </c>
      <c r="F703" s="3">
        <f t="shared" si="20"/>
        <v>-11</v>
      </c>
    </row>
    <row r="704" spans="1:6" x14ac:dyDescent="0.25">
      <c r="A704" t="s">
        <v>707</v>
      </c>
      <c r="B704" s="2">
        <v>471</v>
      </c>
      <c r="C704" s="2">
        <f>VLOOKUP(A704,'2020'!A703:D1730,4,FALSE)</f>
        <v>96</v>
      </c>
      <c r="E704" s="1">
        <f t="shared" si="21"/>
        <v>-0.79617834394904463</v>
      </c>
      <c r="F704" s="3">
        <f t="shared" si="20"/>
        <v>-375</v>
      </c>
    </row>
    <row r="705" spans="1:6" x14ac:dyDescent="0.25">
      <c r="A705" t="s">
        <v>708</v>
      </c>
      <c r="B705" s="2">
        <v>204</v>
      </c>
      <c r="C705" s="2">
        <f>VLOOKUP(A705,'2020'!A704:D1731,4,FALSE)</f>
        <v>183</v>
      </c>
      <c r="E705" s="1">
        <f t="shared" si="21"/>
        <v>-0.10294117647058823</v>
      </c>
      <c r="F705" s="3">
        <f t="shared" si="20"/>
        <v>-21</v>
      </c>
    </row>
    <row r="706" spans="1:6" x14ac:dyDescent="0.25">
      <c r="A706" t="s">
        <v>709</v>
      </c>
      <c r="B706" s="2">
        <v>165</v>
      </c>
      <c r="C706" s="2">
        <f>VLOOKUP(A706,'2020'!A705:D1732,4,FALSE)</f>
        <v>138</v>
      </c>
      <c r="E706" s="1">
        <f t="shared" si="21"/>
        <v>-0.16363636363636364</v>
      </c>
      <c r="F706" s="3">
        <f t="shared" si="20"/>
        <v>-27</v>
      </c>
    </row>
    <row r="707" spans="1:6" x14ac:dyDescent="0.25">
      <c r="A707" t="s">
        <v>710</v>
      </c>
      <c r="B707" s="2">
        <v>1026</v>
      </c>
      <c r="C707" s="2">
        <f>VLOOKUP(A707,'2020'!A706:D1733,4,FALSE)</f>
        <v>1407</v>
      </c>
      <c r="E707" s="1">
        <f t="shared" si="21"/>
        <v>0.37134502923976609</v>
      </c>
      <c r="F707" s="3">
        <f t="shared" ref="F707:F770" si="22">C707-B707</f>
        <v>381</v>
      </c>
    </row>
    <row r="708" spans="1:6" x14ac:dyDescent="0.25">
      <c r="A708" t="s">
        <v>711</v>
      </c>
      <c r="B708" s="2">
        <v>221</v>
      </c>
      <c r="C708" s="2">
        <f>VLOOKUP(A708,'2020'!A707:D1734,4,FALSE)</f>
        <v>235</v>
      </c>
      <c r="E708" s="1">
        <f t="shared" si="21"/>
        <v>6.3348416289592757E-2</v>
      </c>
      <c r="F708" s="3">
        <f t="shared" si="22"/>
        <v>14</v>
      </c>
    </row>
    <row r="709" spans="1:6" x14ac:dyDescent="0.25">
      <c r="A709" t="s">
        <v>712</v>
      </c>
      <c r="B709" s="2">
        <v>1124</v>
      </c>
      <c r="C709" s="2">
        <f>VLOOKUP(A709,'2020'!A708:D1735,4,FALSE)</f>
        <v>1091</v>
      </c>
      <c r="E709" s="1">
        <f t="shared" ref="E709:E772" si="23">((C709-B709)/B709)</f>
        <v>-2.9359430604982206E-2</v>
      </c>
      <c r="F709" s="3">
        <f t="shared" si="22"/>
        <v>-33</v>
      </c>
    </row>
    <row r="710" spans="1:6" x14ac:dyDescent="0.25">
      <c r="A710" t="s">
        <v>713</v>
      </c>
      <c r="B710" s="2">
        <v>129</v>
      </c>
      <c r="C710" s="2">
        <f>VLOOKUP(A710,'2020'!A709:D1736,4,FALSE)</f>
        <v>139</v>
      </c>
      <c r="E710" s="1">
        <f t="shared" si="23"/>
        <v>7.7519379844961239E-2</v>
      </c>
      <c r="F710" s="3">
        <f t="shared" si="22"/>
        <v>10</v>
      </c>
    </row>
    <row r="711" spans="1:6" x14ac:dyDescent="0.25">
      <c r="A711" t="s">
        <v>1082</v>
      </c>
      <c r="B711" s="2">
        <v>2389</v>
      </c>
      <c r="C711" s="2">
        <f>VLOOKUP(A711,'2020'!A710:D1737,4,FALSE)</f>
        <v>2709</v>
      </c>
      <c r="E711" s="1">
        <f t="shared" si="23"/>
        <v>0.13394725826705733</v>
      </c>
      <c r="F711" s="3">
        <f t="shared" si="22"/>
        <v>320</v>
      </c>
    </row>
    <row r="712" spans="1:6" x14ac:dyDescent="0.25">
      <c r="A712" t="s">
        <v>715</v>
      </c>
      <c r="B712" s="2">
        <v>1870</v>
      </c>
      <c r="C712" s="2">
        <f>VLOOKUP(A712,'2020'!A711:D1738,4,FALSE)</f>
        <v>2015</v>
      </c>
      <c r="E712" s="1">
        <f t="shared" si="23"/>
        <v>7.7540106951871662E-2</v>
      </c>
      <c r="F712" s="3">
        <f t="shared" si="22"/>
        <v>145</v>
      </c>
    </row>
    <row r="713" spans="1:6" x14ac:dyDescent="0.25">
      <c r="A713" t="s">
        <v>716</v>
      </c>
      <c r="B713" s="2">
        <v>193</v>
      </c>
      <c r="C713" s="2">
        <f>VLOOKUP(A713,'2020'!A712:D1739,4,FALSE)</f>
        <v>194</v>
      </c>
      <c r="E713" s="1">
        <f t="shared" si="23"/>
        <v>5.1813471502590676E-3</v>
      </c>
      <c r="F713" s="3">
        <f t="shared" si="22"/>
        <v>1</v>
      </c>
    </row>
    <row r="714" spans="1:6" x14ac:dyDescent="0.25">
      <c r="A714" t="s">
        <v>717</v>
      </c>
      <c r="B714" s="2">
        <v>236</v>
      </c>
      <c r="C714" s="2">
        <f>VLOOKUP(A714,'2020'!A713:D1740,4,FALSE)</f>
        <v>221</v>
      </c>
      <c r="E714" s="1">
        <f t="shared" si="23"/>
        <v>-6.3559322033898302E-2</v>
      </c>
      <c r="F714" s="3">
        <f t="shared" si="22"/>
        <v>-15</v>
      </c>
    </row>
    <row r="715" spans="1:6" x14ac:dyDescent="0.25">
      <c r="A715" t="s">
        <v>718</v>
      </c>
      <c r="B715" s="2">
        <v>130</v>
      </c>
      <c r="C715" s="2">
        <f>VLOOKUP(A715,'2020'!A714:D1741,4,FALSE)</f>
        <v>176</v>
      </c>
      <c r="E715" s="1">
        <f t="shared" si="23"/>
        <v>0.35384615384615387</v>
      </c>
      <c r="F715" s="3">
        <f t="shared" si="22"/>
        <v>46</v>
      </c>
    </row>
    <row r="716" spans="1:6" x14ac:dyDescent="0.25">
      <c r="A716" t="s">
        <v>719</v>
      </c>
      <c r="B716" s="2">
        <v>1056</v>
      </c>
      <c r="C716" s="2">
        <f>VLOOKUP(A716,'2020'!A715:D1742,4,FALSE)</f>
        <v>982</v>
      </c>
      <c r="E716" s="1">
        <f t="shared" si="23"/>
        <v>-7.0075757575757569E-2</v>
      </c>
      <c r="F716" s="3">
        <f t="shared" si="22"/>
        <v>-74</v>
      </c>
    </row>
    <row r="717" spans="1:6" x14ac:dyDescent="0.25">
      <c r="A717" t="s">
        <v>720</v>
      </c>
      <c r="B717" s="2">
        <v>10352</v>
      </c>
      <c r="C717" s="2">
        <f>VLOOKUP(A717,'2020'!A716:D1743,4,FALSE)</f>
        <v>10464</v>
      </c>
      <c r="E717" s="1">
        <f t="shared" si="23"/>
        <v>1.0819165378670788E-2</v>
      </c>
      <c r="F717" s="3">
        <f t="shared" si="22"/>
        <v>112</v>
      </c>
    </row>
    <row r="718" spans="1:6" x14ac:dyDescent="0.25">
      <c r="A718" t="s">
        <v>721</v>
      </c>
      <c r="B718" s="2">
        <v>1377</v>
      </c>
      <c r="C718" s="2">
        <f>VLOOKUP(A718,'2020'!A717:D1744,4,FALSE)</f>
        <v>1908</v>
      </c>
      <c r="E718" s="1">
        <f t="shared" si="23"/>
        <v>0.38562091503267976</v>
      </c>
      <c r="F718" s="3">
        <f t="shared" si="22"/>
        <v>531</v>
      </c>
    </row>
    <row r="719" spans="1:6" x14ac:dyDescent="0.25">
      <c r="A719" t="s">
        <v>1083</v>
      </c>
      <c r="B719" s="2">
        <v>87</v>
      </c>
      <c r="C719" s="2">
        <f>VLOOKUP(A719,'2020'!A718:D1745,4,FALSE)</f>
        <v>53</v>
      </c>
      <c r="E719" s="1">
        <f t="shared" si="23"/>
        <v>-0.39080459770114945</v>
      </c>
      <c r="F719" s="3">
        <f t="shared" si="22"/>
        <v>-34</v>
      </c>
    </row>
    <row r="720" spans="1:6" x14ac:dyDescent="0.25">
      <c r="A720" t="s">
        <v>723</v>
      </c>
      <c r="B720" s="2">
        <v>7702</v>
      </c>
      <c r="C720" s="2">
        <f>VLOOKUP(A720,'2020'!A719:D1746,4,FALSE)</f>
        <v>7836</v>
      </c>
      <c r="E720" s="1">
        <f t="shared" si="23"/>
        <v>1.7398078421189303E-2</v>
      </c>
      <c r="F720" s="3">
        <f t="shared" si="22"/>
        <v>134</v>
      </c>
    </row>
    <row r="721" spans="1:6" x14ac:dyDescent="0.25">
      <c r="A721" t="s">
        <v>724</v>
      </c>
      <c r="B721" s="2">
        <v>319</v>
      </c>
      <c r="C721" s="2">
        <f>VLOOKUP(A721,'2020'!A720:D1747,4,FALSE)</f>
        <v>297</v>
      </c>
      <c r="E721" s="1">
        <f t="shared" si="23"/>
        <v>-6.8965517241379309E-2</v>
      </c>
      <c r="F721" s="3">
        <f t="shared" si="22"/>
        <v>-22</v>
      </c>
    </row>
    <row r="722" spans="1:6" x14ac:dyDescent="0.25">
      <c r="A722" t="s">
        <v>725</v>
      </c>
      <c r="B722" s="2">
        <v>334</v>
      </c>
      <c r="C722" s="2">
        <f>VLOOKUP(A722,'2020'!A721:D1748,4,FALSE)</f>
        <v>322</v>
      </c>
      <c r="E722" s="1">
        <f t="shared" si="23"/>
        <v>-3.5928143712574849E-2</v>
      </c>
      <c r="F722" s="3">
        <f t="shared" si="22"/>
        <v>-12</v>
      </c>
    </row>
    <row r="723" spans="1:6" x14ac:dyDescent="0.25">
      <c r="A723" t="s">
        <v>726</v>
      </c>
      <c r="B723" s="2">
        <v>366</v>
      </c>
      <c r="C723" s="2">
        <f>VLOOKUP(A723,'2020'!A722:D1749,4,FALSE)</f>
        <v>337</v>
      </c>
      <c r="E723" s="1">
        <f t="shared" si="23"/>
        <v>-7.9234972677595633E-2</v>
      </c>
      <c r="F723" s="3">
        <f t="shared" si="22"/>
        <v>-29</v>
      </c>
    </row>
    <row r="724" spans="1:6" x14ac:dyDescent="0.25">
      <c r="A724" t="s">
        <v>727</v>
      </c>
      <c r="B724" s="2">
        <v>173</v>
      </c>
      <c r="C724" s="2">
        <f>VLOOKUP(A724,'2020'!A723:D1750,4,FALSE)</f>
        <v>163</v>
      </c>
      <c r="E724" s="1">
        <f t="shared" si="23"/>
        <v>-5.7803468208092484E-2</v>
      </c>
      <c r="F724" s="3">
        <f t="shared" si="22"/>
        <v>-10</v>
      </c>
    </row>
    <row r="725" spans="1:6" x14ac:dyDescent="0.25">
      <c r="A725" t="s">
        <v>728</v>
      </c>
      <c r="B725" s="2">
        <v>23</v>
      </c>
      <c r="C725" s="2">
        <f>VLOOKUP(A725,'2020'!A724:D1751,4,FALSE)</f>
        <v>4</v>
      </c>
      <c r="E725" s="1">
        <f t="shared" si="23"/>
        <v>-0.82608695652173914</v>
      </c>
      <c r="F725" s="3">
        <f t="shared" si="22"/>
        <v>-19</v>
      </c>
    </row>
    <row r="726" spans="1:6" x14ac:dyDescent="0.25">
      <c r="A726" t="s">
        <v>729</v>
      </c>
      <c r="B726" s="2">
        <v>251</v>
      </c>
      <c r="C726" s="2">
        <f>VLOOKUP(A726,'2020'!A725:D1752,4,FALSE)</f>
        <v>249</v>
      </c>
      <c r="E726" s="1">
        <f t="shared" si="23"/>
        <v>-7.9681274900398405E-3</v>
      </c>
      <c r="F726" s="3">
        <f t="shared" si="22"/>
        <v>-2</v>
      </c>
    </row>
    <row r="727" spans="1:6" x14ac:dyDescent="0.25">
      <c r="A727" t="s">
        <v>730</v>
      </c>
      <c r="B727" s="2">
        <v>436</v>
      </c>
      <c r="C727" s="2">
        <f>VLOOKUP(A727,'2020'!A726:D1753,4,FALSE)</f>
        <v>393</v>
      </c>
      <c r="E727" s="1">
        <f t="shared" si="23"/>
        <v>-9.862385321100918E-2</v>
      </c>
      <c r="F727" s="3">
        <f t="shared" si="22"/>
        <v>-43</v>
      </c>
    </row>
    <row r="728" spans="1:6" x14ac:dyDescent="0.25">
      <c r="A728" t="s">
        <v>731</v>
      </c>
      <c r="B728" s="2">
        <v>70</v>
      </c>
      <c r="C728" s="2">
        <f>VLOOKUP(A728,'2020'!A727:D1754,4,FALSE)</f>
        <v>59</v>
      </c>
      <c r="E728" s="1">
        <f t="shared" si="23"/>
        <v>-0.15714285714285714</v>
      </c>
      <c r="F728" s="3">
        <f t="shared" si="22"/>
        <v>-11</v>
      </c>
    </row>
    <row r="729" spans="1:6" x14ac:dyDescent="0.25">
      <c r="A729" t="s">
        <v>732</v>
      </c>
      <c r="B729" s="2">
        <v>8785</v>
      </c>
      <c r="C729" s="2">
        <f>VLOOKUP(A729,'2020'!A728:D1755,4,FALSE)</f>
        <v>10147</v>
      </c>
      <c r="E729" s="1">
        <f t="shared" si="23"/>
        <v>0.15503699487763234</v>
      </c>
      <c r="F729" s="3">
        <f t="shared" si="22"/>
        <v>1362</v>
      </c>
    </row>
    <row r="730" spans="1:6" x14ac:dyDescent="0.25">
      <c r="A730" t="s">
        <v>733</v>
      </c>
      <c r="B730" s="2">
        <v>93</v>
      </c>
      <c r="C730" s="2">
        <f>VLOOKUP(A730,'2020'!A729:D1756,4,FALSE)</f>
        <v>84</v>
      </c>
      <c r="E730" s="1">
        <f t="shared" si="23"/>
        <v>-9.6774193548387094E-2</v>
      </c>
      <c r="F730" s="3">
        <f t="shared" si="22"/>
        <v>-9</v>
      </c>
    </row>
    <row r="731" spans="1:6" x14ac:dyDescent="0.25">
      <c r="A731" t="s">
        <v>734</v>
      </c>
      <c r="B731" s="2">
        <v>49</v>
      </c>
      <c r="C731" s="2">
        <f>VLOOKUP(A731,'2020'!A730:D1757,4,FALSE)</f>
        <v>32</v>
      </c>
      <c r="E731" s="1">
        <f t="shared" si="23"/>
        <v>-0.34693877551020408</v>
      </c>
      <c r="F731" s="3">
        <f t="shared" si="22"/>
        <v>-17</v>
      </c>
    </row>
    <row r="732" spans="1:6" x14ac:dyDescent="0.25">
      <c r="A732" t="s">
        <v>735</v>
      </c>
      <c r="B732" s="2">
        <v>1694</v>
      </c>
      <c r="C732" s="2">
        <f>VLOOKUP(A732,'2020'!A731:D1758,4,FALSE)</f>
        <v>1676</v>
      </c>
      <c r="E732" s="1">
        <f t="shared" si="23"/>
        <v>-1.0625737898465172E-2</v>
      </c>
      <c r="F732" s="3">
        <f t="shared" si="22"/>
        <v>-18</v>
      </c>
    </row>
    <row r="733" spans="1:6" x14ac:dyDescent="0.25">
      <c r="A733" t="s">
        <v>736</v>
      </c>
      <c r="B733" s="2">
        <v>77</v>
      </c>
      <c r="C733" s="2">
        <f>VLOOKUP(A733,'2020'!A732:D1759,4,FALSE)</f>
        <v>50</v>
      </c>
      <c r="E733" s="1">
        <f t="shared" si="23"/>
        <v>-0.35064935064935066</v>
      </c>
      <c r="F733" s="3">
        <f t="shared" si="22"/>
        <v>-27</v>
      </c>
    </row>
    <row r="734" spans="1:6" x14ac:dyDescent="0.25">
      <c r="A734" t="s">
        <v>737</v>
      </c>
      <c r="B734" s="2">
        <v>382</v>
      </c>
      <c r="C734" s="2">
        <f>VLOOKUP(A734,'2020'!A733:D1760,4,FALSE)</f>
        <v>375</v>
      </c>
      <c r="E734" s="1">
        <f t="shared" si="23"/>
        <v>-1.832460732984293E-2</v>
      </c>
      <c r="F734" s="3">
        <f t="shared" si="22"/>
        <v>-7</v>
      </c>
    </row>
    <row r="735" spans="1:6" x14ac:dyDescent="0.25">
      <c r="A735" t="s">
        <v>738</v>
      </c>
      <c r="B735" s="2">
        <v>1789</v>
      </c>
      <c r="C735" s="2">
        <f>VLOOKUP(A735,'2020'!A734:D1761,4,FALSE)</f>
        <v>1867</v>
      </c>
      <c r="E735" s="1">
        <f t="shared" si="23"/>
        <v>4.3599776411403016E-2</v>
      </c>
      <c r="F735" s="3">
        <f t="shared" si="22"/>
        <v>78</v>
      </c>
    </row>
    <row r="736" spans="1:6" x14ac:dyDescent="0.25">
      <c r="A736" t="s">
        <v>739</v>
      </c>
      <c r="B736" s="2">
        <v>3418</v>
      </c>
      <c r="C736" s="2">
        <f>VLOOKUP(A736,'2020'!A735:D1762,4,FALSE)</f>
        <v>5543</v>
      </c>
      <c r="E736" s="1">
        <f t="shared" si="23"/>
        <v>0.62170860152135754</v>
      </c>
      <c r="F736" s="3">
        <f t="shared" si="22"/>
        <v>2125</v>
      </c>
    </row>
    <row r="737" spans="1:6" x14ac:dyDescent="0.25">
      <c r="A737" t="s">
        <v>740</v>
      </c>
      <c r="B737" s="2">
        <v>662</v>
      </c>
      <c r="C737" s="2">
        <f>VLOOKUP(A737,'2020'!A736:D1763,4,FALSE)</f>
        <v>526</v>
      </c>
      <c r="E737" s="1">
        <f t="shared" si="23"/>
        <v>-0.20543806646525681</v>
      </c>
      <c r="F737" s="3">
        <f t="shared" si="22"/>
        <v>-136</v>
      </c>
    </row>
    <row r="738" spans="1:6" x14ac:dyDescent="0.25">
      <c r="A738" t="s">
        <v>741</v>
      </c>
      <c r="B738" s="2">
        <v>79</v>
      </c>
      <c r="C738" s="2">
        <f>VLOOKUP(A738,'2020'!A737:D1764,4,FALSE)</f>
        <v>77</v>
      </c>
      <c r="E738" s="1">
        <f t="shared" si="23"/>
        <v>-2.5316455696202531E-2</v>
      </c>
      <c r="F738" s="3">
        <f t="shared" si="22"/>
        <v>-2</v>
      </c>
    </row>
    <row r="739" spans="1:6" x14ac:dyDescent="0.25">
      <c r="A739" t="s">
        <v>1085</v>
      </c>
      <c r="B739" s="2">
        <v>35</v>
      </c>
      <c r="C739" s="2">
        <f>VLOOKUP(A739,'2020'!A738:D1765,4,FALSE)</f>
        <v>28</v>
      </c>
      <c r="E739" s="1">
        <f t="shared" si="23"/>
        <v>-0.2</v>
      </c>
      <c r="F739" s="3">
        <f t="shared" si="22"/>
        <v>-7</v>
      </c>
    </row>
    <row r="740" spans="1:6" x14ac:dyDescent="0.25">
      <c r="A740" t="s">
        <v>743</v>
      </c>
      <c r="B740" s="2">
        <v>195</v>
      </c>
      <c r="C740" s="2">
        <f>VLOOKUP(A740,'2020'!A739:D1766,4,FALSE)</f>
        <v>182</v>
      </c>
      <c r="E740" s="1">
        <f t="shared" si="23"/>
        <v>-6.6666666666666666E-2</v>
      </c>
      <c r="F740" s="3">
        <f t="shared" si="22"/>
        <v>-13</v>
      </c>
    </row>
    <row r="741" spans="1:6" x14ac:dyDescent="0.25">
      <c r="A741" t="s">
        <v>744</v>
      </c>
      <c r="B741" s="2">
        <v>2227</v>
      </c>
      <c r="C741" s="2">
        <f>VLOOKUP(A741,'2020'!A740:D1767,4,FALSE)</f>
        <v>2503</v>
      </c>
      <c r="E741" s="1">
        <f t="shared" si="23"/>
        <v>0.12393354288280198</v>
      </c>
      <c r="F741" s="3">
        <f t="shared" si="22"/>
        <v>276</v>
      </c>
    </row>
    <row r="742" spans="1:6" x14ac:dyDescent="0.25">
      <c r="A742" t="s">
        <v>745</v>
      </c>
      <c r="B742" s="2">
        <v>1680</v>
      </c>
      <c r="C742" s="2">
        <f>VLOOKUP(A742,'2020'!A741:D1768,4,FALSE)</f>
        <v>1700</v>
      </c>
      <c r="E742" s="1">
        <f t="shared" si="23"/>
        <v>1.1904761904761904E-2</v>
      </c>
      <c r="F742" s="3">
        <f t="shared" si="22"/>
        <v>20</v>
      </c>
    </row>
    <row r="743" spans="1:6" x14ac:dyDescent="0.25">
      <c r="A743" t="s">
        <v>746</v>
      </c>
      <c r="B743" s="2">
        <v>178</v>
      </c>
      <c r="C743" s="2">
        <f>VLOOKUP(A743,'2020'!A742:D1769,4,FALSE)</f>
        <v>160</v>
      </c>
      <c r="E743" s="1">
        <f t="shared" si="23"/>
        <v>-0.10112359550561797</v>
      </c>
      <c r="F743" s="3">
        <f t="shared" si="22"/>
        <v>-18</v>
      </c>
    </row>
    <row r="744" spans="1:6" x14ac:dyDescent="0.25">
      <c r="A744" t="s">
        <v>747</v>
      </c>
      <c r="B744" s="2">
        <v>257</v>
      </c>
      <c r="C744" s="2">
        <f>VLOOKUP(A744,'2020'!A743:D1770,4,FALSE)</f>
        <v>191</v>
      </c>
      <c r="E744" s="1">
        <f t="shared" si="23"/>
        <v>-0.25680933852140075</v>
      </c>
      <c r="F744" s="3">
        <f t="shared" si="22"/>
        <v>-66</v>
      </c>
    </row>
    <row r="745" spans="1:6" x14ac:dyDescent="0.25">
      <c r="A745" t="s">
        <v>748</v>
      </c>
      <c r="B745" s="2">
        <v>1012</v>
      </c>
      <c r="C745" s="2">
        <f>VLOOKUP(A745,'2020'!A744:D1771,4,FALSE)</f>
        <v>949</v>
      </c>
      <c r="E745" s="1">
        <f t="shared" si="23"/>
        <v>-6.2252964426877472E-2</v>
      </c>
      <c r="F745" s="3">
        <f t="shared" si="22"/>
        <v>-63</v>
      </c>
    </row>
    <row r="746" spans="1:6" x14ac:dyDescent="0.25">
      <c r="A746" t="s">
        <v>749</v>
      </c>
      <c r="B746" s="2">
        <v>909</v>
      </c>
      <c r="C746" s="2">
        <f>VLOOKUP(A746,'2020'!A745:D1772,4,FALSE)</f>
        <v>896</v>
      </c>
      <c r="E746" s="1">
        <f t="shared" si="23"/>
        <v>-1.4301430143014302E-2</v>
      </c>
      <c r="F746" s="3">
        <f t="shared" si="22"/>
        <v>-13</v>
      </c>
    </row>
    <row r="747" spans="1:6" x14ac:dyDescent="0.25">
      <c r="A747" t="s">
        <v>750</v>
      </c>
      <c r="B747" s="2">
        <v>886</v>
      </c>
      <c r="C747" s="2">
        <f>VLOOKUP(A747,'2020'!A746:D1773,4,FALSE)</f>
        <v>923</v>
      </c>
      <c r="E747" s="1">
        <f t="shared" si="23"/>
        <v>4.17607223476298E-2</v>
      </c>
      <c r="F747" s="3">
        <f t="shared" si="22"/>
        <v>37</v>
      </c>
    </row>
    <row r="748" spans="1:6" x14ac:dyDescent="0.25">
      <c r="A748" t="s">
        <v>751</v>
      </c>
      <c r="B748" s="2">
        <v>111</v>
      </c>
      <c r="C748" s="2">
        <f>VLOOKUP(A748,'2020'!A747:D1774,4,FALSE)</f>
        <v>88</v>
      </c>
      <c r="E748" s="1">
        <f t="shared" si="23"/>
        <v>-0.2072072072072072</v>
      </c>
      <c r="F748" s="3">
        <f t="shared" si="22"/>
        <v>-23</v>
      </c>
    </row>
    <row r="749" spans="1:6" x14ac:dyDescent="0.25">
      <c r="A749" t="s">
        <v>752</v>
      </c>
      <c r="B749" s="2">
        <v>283</v>
      </c>
      <c r="C749" s="2">
        <f>VLOOKUP(A749,'2020'!A748:D1775,4,FALSE)</f>
        <v>269</v>
      </c>
      <c r="E749" s="1">
        <f t="shared" si="23"/>
        <v>-4.9469964664310952E-2</v>
      </c>
      <c r="F749" s="3">
        <f t="shared" si="22"/>
        <v>-14</v>
      </c>
    </row>
    <row r="750" spans="1:6" x14ac:dyDescent="0.25">
      <c r="A750" t="s">
        <v>753</v>
      </c>
      <c r="B750" s="2">
        <v>260</v>
      </c>
      <c r="C750" s="2">
        <f>VLOOKUP(A750,'2020'!A749:D1776,4,FALSE)</f>
        <v>264</v>
      </c>
      <c r="E750" s="1">
        <f t="shared" si="23"/>
        <v>1.5384615384615385E-2</v>
      </c>
      <c r="F750" s="3">
        <f t="shared" si="22"/>
        <v>4</v>
      </c>
    </row>
    <row r="751" spans="1:6" x14ac:dyDescent="0.25">
      <c r="A751" t="s">
        <v>754</v>
      </c>
      <c r="B751" s="2">
        <v>554</v>
      </c>
      <c r="C751" s="2">
        <f>VLOOKUP(A751,'2020'!A750:D1777,4,FALSE)</f>
        <v>570</v>
      </c>
      <c r="E751" s="1">
        <f t="shared" si="23"/>
        <v>2.8880866425992781E-2</v>
      </c>
      <c r="F751" s="3">
        <f t="shared" si="22"/>
        <v>16</v>
      </c>
    </row>
    <row r="752" spans="1:6" x14ac:dyDescent="0.25">
      <c r="A752" t="s">
        <v>755</v>
      </c>
      <c r="B752" s="2">
        <v>319</v>
      </c>
      <c r="C752" s="2">
        <f>VLOOKUP(A752,'2020'!A751:D1778,4,FALSE)</f>
        <v>249</v>
      </c>
      <c r="E752" s="1">
        <f t="shared" si="23"/>
        <v>-0.21943573667711599</v>
      </c>
      <c r="F752" s="3">
        <f t="shared" si="22"/>
        <v>-70</v>
      </c>
    </row>
    <row r="753" spans="1:6" x14ac:dyDescent="0.25">
      <c r="A753" t="s">
        <v>756</v>
      </c>
      <c r="B753" s="2">
        <v>545</v>
      </c>
      <c r="C753" s="2">
        <f>VLOOKUP(A753,'2020'!A752:D1779,4,FALSE)</f>
        <v>555</v>
      </c>
      <c r="E753" s="1">
        <f t="shared" si="23"/>
        <v>1.834862385321101E-2</v>
      </c>
      <c r="F753" s="3">
        <f t="shared" si="22"/>
        <v>10</v>
      </c>
    </row>
    <row r="754" spans="1:6" x14ac:dyDescent="0.25">
      <c r="A754" t="s">
        <v>757</v>
      </c>
      <c r="B754" s="2">
        <v>225</v>
      </c>
      <c r="C754" s="2">
        <f>VLOOKUP(A754,'2020'!A753:D1780,4,FALSE)</f>
        <v>186</v>
      </c>
      <c r="E754" s="1">
        <f t="shared" si="23"/>
        <v>-0.17333333333333334</v>
      </c>
      <c r="F754" s="3">
        <f t="shared" si="22"/>
        <v>-39</v>
      </c>
    </row>
    <row r="755" spans="1:6" x14ac:dyDescent="0.25">
      <c r="A755" t="s">
        <v>758</v>
      </c>
      <c r="B755" s="2">
        <v>79</v>
      </c>
      <c r="C755" s="2">
        <f>VLOOKUP(A755,'2020'!A754:D1781,4,FALSE)</f>
        <v>81</v>
      </c>
      <c r="E755" s="1">
        <f t="shared" si="23"/>
        <v>2.5316455696202531E-2</v>
      </c>
      <c r="F755" s="3">
        <f t="shared" si="22"/>
        <v>2</v>
      </c>
    </row>
    <row r="756" spans="1:6" x14ac:dyDescent="0.25">
      <c r="A756" t="s">
        <v>759</v>
      </c>
      <c r="B756" s="2">
        <v>68</v>
      </c>
      <c r="C756" s="2">
        <f>VLOOKUP(A756,'2020'!A755:D1782,4,FALSE)</f>
        <v>50</v>
      </c>
      <c r="E756" s="1">
        <f t="shared" si="23"/>
        <v>-0.26470588235294118</v>
      </c>
      <c r="F756" s="3">
        <f t="shared" si="22"/>
        <v>-18</v>
      </c>
    </row>
    <row r="757" spans="1:6" x14ac:dyDescent="0.25">
      <c r="A757" t="s">
        <v>760</v>
      </c>
      <c r="B757" s="2">
        <v>173</v>
      </c>
      <c r="C757" s="2">
        <f>VLOOKUP(A757,'2020'!A756:D1783,4,FALSE)</f>
        <v>154</v>
      </c>
      <c r="E757" s="1">
        <f t="shared" si="23"/>
        <v>-0.10982658959537572</v>
      </c>
      <c r="F757" s="3">
        <f t="shared" si="22"/>
        <v>-19</v>
      </c>
    </row>
    <row r="758" spans="1:6" x14ac:dyDescent="0.25">
      <c r="A758" t="s">
        <v>761</v>
      </c>
      <c r="B758" s="2">
        <v>168</v>
      </c>
      <c r="C758" s="2">
        <f>VLOOKUP(A758,'2020'!A757:D1784,4,FALSE)</f>
        <v>189</v>
      </c>
      <c r="E758" s="1">
        <f t="shared" si="23"/>
        <v>0.125</v>
      </c>
      <c r="F758" s="3">
        <f t="shared" si="22"/>
        <v>21</v>
      </c>
    </row>
    <row r="759" spans="1:6" x14ac:dyDescent="0.25">
      <c r="A759" t="s">
        <v>762</v>
      </c>
      <c r="B759" s="2">
        <v>89</v>
      </c>
      <c r="C759" s="2">
        <f>VLOOKUP(A759,'2020'!A758:D1785,4,FALSE)</f>
        <v>43</v>
      </c>
      <c r="E759" s="1">
        <f t="shared" si="23"/>
        <v>-0.5168539325842697</v>
      </c>
      <c r="F759" s="3">
        <f t="shared" si="22"/>
        <v>-46</v>
      </c>
    </row>
    <row r="760" spans="1:6" x14ac:dyDescent="0.25">
      <c r="A760" t="s">
        <v>763</v>
      </c>
      <c r="B760" s="2">
        <v>788</v>
      </c>
      <c r="C760" s="2">
        <f>VLOOKUP(A760,'2020'!A759:D1786,4,FALSE)</f>
        <v>759</v>
      </c>
      <c r="E760" s="1">
        <f t="shared" si="23"/>
        <v>-3.6802030456852791E-2</v>
      </c>
      <c r="F760" s="3">
        <f t="shared" si="22"/>
        <v>-29</v>
      </c>
    </row>
    <row r="761" spans="1:6" x14ac:dyDescent="0.25">
      <c r="A761" t="s">
        <v>764</v>
      </c>
      <c r="B761" s="2">
        <v>808</v>
      </c>
      <c r="C761" s="2">
        <f>VLOOKUP(A761,'2020'!A760:D1787,4,FALSE)</f>
        <v>845</v>
      </c>
      <c r="E761" s="1">
        <f t="shared" si="23"/>
        <v>4.5792079207920791E-2</v>
      </c>
      <c r="F761" s="3">
        <f t="shared" si="22"/>
        <v>37</v>
      </c>
    </row>
    <row r="762" spans="1:6" x14ac:dyDescent="0.25">
      <c r="A762" t="s">
        <v>765</v>
      </c>
      <c r="B762" s="2">
        <v>152</v>
      </c>
      <c r="C762" s="2">
        <f>VLOOKUP(A762,'2020'!A761:D1788,4,FALSE)</f>
        <v>152</v>
      </c>
      <c r="E762" s="1">
        <f t="shared" si="23"/>
        <v>0</v>
      </c>
      <c r="F762" s="3">
        <f t="shared" si="22"/>
        <v>0</v>
      </c>
    </row>
    <row r="763" spans="1:6" x14ac:dyDescent="0.25">
      <c r="A763" t="s">
        <v>766</v>
      </c>
      <c r="B763" s="2">
        <v>5742</v>
      </c>
      <c r="C763" s="2">
        <f>VLOOKUP(A763,'2020'!A762:D1789,4,FALSE)</f>
        <v>5596</v>
      </c>
      <c r="E763" s="1">
        <f t="shared" si="23"/>
        <v>-2.5426680599094392E-2</v>
      </c>
      <c r="F763" s="3">
        <f t="shared" si="22"/>
        <v>-146</v>
      </c>
    </row>
    <row r="764" spans="1:6" x14ac:dyDescent="0.25">
      <c r="A764" t="s">
        <v>767</v>
      </c>
      <c r="B764" s="2">
        <v>82</v>
      </c>
      <c r="C764" s="2">
        <f>VLOOKUP(A764,'2020'!A763:D1790,4,FALSE)</f>
        <v>63</v>
      </c>
      <c r="E764" s="1">
        <f t="shared" si="23"/>
        <v>-0.23170731707317074</v>
      </c>
      <c r="F764" s="3">
        <f t="shared" si="22"/>
        <v>-19</v>
      </c>
    </row>
    <row r="765" spans="1:6" x14ac:dyDescent="0.25">
      <c r="A765" t="s">
        <v>768</v>
      </c>
      <c r="B765" s="2">
        <v>835</v>
      </c>
      <c r="C765" s="2">
        <f>VLOOKUP(A765,'2020'!A764:D1791,4,FALSE)</f>
        <v>731</v>
      </c>
      <c r="E765" s="1">
        <f t="shared" si="23"/>
        <v>-0.12455089820359282</v>
      </c>
      <c r="F765" s="3">
        <f t="shared" si="22"/>
        <v>-104</v>
      </c>
    </row>
    <row r="766" spans="1:6" x14ac:dyDescent="0.25">
      <c r="A766" t="s">
        <v>769</v>
      </c>
      <c r="B766" s="2">
        <v>1664</v>
      </c>
      <c r="C766" s="2">
        <f>VLOOKUP(A766,'2020'!A765:D1792,4,FALSE)</f>
        <v>1662</v>
      </c>
      <c r="E766" s="1">
        <f t="shared" si="23"/>
        <v>-1.201923076923077E-3</v>
      </c>
      <c r="F766" s="3">
        <f t="shared" si="22"/>
        <v>-2</v>
      </c>
    </row>
    <row r="767" spans="1:6" x14ac:dyDescent="0.25">
      <c r="A767" t="s">
        <v>770</v>
      </c>
      <c r="B767" s="2">
        <v>203</v>
      </c>
      <c r="C767" s="2">
        <f>VLOOKUP(A767,'2020'!A766:D1793,4,FALSE)</f>
        <v>209</v>
      </c>
      <c r="E767" s="1">
        <f t="shared" si="23"/>
        <v>2.9556650246305417E-2</v>
      </c>
      <c r="F767" s="3">
        <f t="shared" si="22"/>
        <v>6</v>
      </c>
    </row>
    <row r="768" spans="1:6" x14ac:dyDescent="0.25">
      <c r="A768" t="s">
        <v>771</v>
      </c>
      <c r="B768" s="2">
        <v>1663</v>
      </c>
      <c r="C768" s="2">
        <f>VLOOKUP(A768,'2020'!A767:D1794,4,FALSE)</f>
        <v>1678</v>
      </c>
      <c r="E768" s="1">
        <f t="shared" si="23"/>
        <v>9.0198436560432957E-3</v>
      </c>
      <c r="F768" s="3">
        <f t="shared" si="22"/>
        <v>15</v>
      </c>
    </row>
    <row r="769" spans="1:6" x14ac:dyDescent="0.25">
      <c r="A769" t="s">
        <v>772</v>
      </c>
      <c r="B769" s="2">
        <v>242</v>
      </c>
      <c r="C769" s="2">
        <f>VLOOKUP(A769,'2020'!A768:D1795,4,FALSE)</f>
        <v>234</v>
      </c>
      <c r="E769" s="1">
        <f t="shared" si="23"/>
        <v>-3.3057851239669422E-2</v>
      </c>
      <c r="F769" s="3">
        <f t="shared" si="22"/>
        <v>-8</v>
      </c>
    </row>
    <row r="770" spans="1:6" x14ac:dyDescent="0.25">
      <c r="A770" t="s">
        <v>773</v>
      </c>
      <c r="B770" s="2">
        <v>305</v>
      </c>
      <c r="C770" s="2">
        <f>VLOOKUP(A770,'2020'!A769:D1796,4,FALSE)</f>
        <v>271</v>
      </c>
      <c r="E770" s="1">
        <f t="shared" si="23"/>
        <v>-0.11147540983606558</v>
      </c>
      <c r="F770" s="3">
        <f t="shared" si="22"/>
        <v>-34</v>
      </c>
    </row>
    <row r="771" spans="1:6" x14ac:dyDescent="0.25">
      <c r="A771" t="s">
        <v>774</v>
      </c>
      <c r="B771" s="2">
        <v>785</v>
      </c>
      <c r="C771" s="2">
        <f>VLOOKUP(A771,'2020'!A770:D1797,4,FALSE)</f>
        <v>806</v>
      </c>
      <c r="E771" s="1">
        <f t="shared" si="23"/>
        <v>2.6751592356687899E-2</v>
      </c>
      <c r="F771" s="3">
        <f t="shared" ref="F771:F834" si="24">C771-B771</f>
        <v>21</v>
      </c>
    </row>
    <row r="772" spans="1:6" x14ac:dyDescent="0.25">
      <c r="A772" t="s">
        <v>775</v>
      </c>
      <c r="B772" s="2">
        <v>584</v>
      </c>
      <c r="C772" s="2">
        <f>VLOOKUP(A772,'2020'!A771:D1798,4,FALSE)</f>
        <v>542</v>
      </c>
      <c r="E772" s="1">
        <f t="shared" si="23"/>
        <v>-7.1917808219178078E-2</v>
      </c>
      <c r="F772" s="3">
        <f t="shared" si="24"/>
        <v>-42</v>
      </c>
    </row>
    <row r="773" spans="1:6" x14ac:dyDescent="0.25">
      <c r="A773" t="s">
        <v>776</v>
      </c>
      <c r="B773" s="2">
        <v>182</v>
      </c>
      <c r="C773" s="2">
        <f>VLOOKUP(A773,'2020'!A772:D1799,4,FALSE)</f>
        <v>202</v>
      </c>
      <c r="E773" s="1">
        <f t="shared" ref="E773:E836" si="25">((C773-B773)/B773)</f>
        <v>0.10989010989010989</v>
      </c>
      <c r="F773" s="3">
        <f t="shared" si="24"/>
        <v>20</v>
      </c>
    </row>
    <row r="774" spans="1:6" x14ac:dyDescent="0.25">
      <c r="A774" t="s">
        <v>777</v>
      </c>
      <c r="B774" s="2">
        <v>145</v>
      </c>
      <c r="C774" s="2">
        <f>VLOOKUP(A774,'2020'!A773:D1800,4,FALSE)</f>
        <v>109</v>
      </c>
      <c r="E774" s="1">
        <f t="shared" si="25"/>
        <v>-0.24827586206896551</v>
      </c>
      <c r="F774" s="3">
        <f t="shared" si="24"/>
        <v>-36</v>
      </c>
    </row>
    <row r="775" spans="1:6" x14ac:dyDescent="0.25">
      <c r="A775" t="s">
        <v>778</v>
      </c>
      <c r="B775" s="2">
        <v>315</v>
      </c>
      <c r="C775" s="2">
        <f>VLOOKUP(A775,'2020'!A774:D1801,4,FALSE)</f>
        <v>275</v>
      </c>
      <c r="E775" s="1">
        <f t="shared" si="25"/>
        <v>-0.12698412698412698</v>
      </c>
      <c r="F775" s="3">
        <f t="shared" si="24"/>
        <v>-40</v>
      </c>
    </row>
    <row r="776" spans="1:6" x14ac:dyDescent="0.25">
      <c r="A776" t="s">
        <v>779</v>
      </c>
      <c r="B776" s="2">
        <v>52</v>
      </c>
      <c r="C776" s="2">
        <f>VLOOKUP(A776,'2020'!A775:D1802,4,FALSE)</f>
        <v>38</v>
      </c>
      <c r="E776" s="1">
        <f t="shared" si="25"/>
        <v>-0.26923076923076922</v>
      </c>
      <c r="F776" s="3">
        <f t="shared" si="24"/>
        <v>-14</v>
      </c>
    </row>
    <row r="777" spans="1:6" x14ac:dyDescent="0.25">
      <c r="A777" t="s">
        <v>780</v>
      </c>
      <c r="B777" s="2">
        <v>422</v>
      </c>
      <c r="C777" s="2">
        <f>VLOOKUP(A777,'2020'!A776:D1803,4,FALSE)</f>
        <v>365</v>
      </c>
      <c r="E777" s="1">
        <f t="shared" si="25"/>
        <v>-0.13507109004739337</v>
      </c>
      <c r="F777" s="3">
        <f t="shared" si="24"/>
        <v>-57</v>
      </c>
    </row>
    <row r="778" spans="1:6" x14ac:dyDescent="0.25">
      <c r="A778" t="s">
        <v>781</v>
      </c>
      <c r="B778" s="2">
        <v>292</v>
      </c>
      <c r="C778" s="2">
        <f>VLOOKUP(A778,'2020'!A777:D1804,4,FALSE)</f>
        <v>220</v>
      </c>
      <c r="E778" s="1">
        <f t="shared" si="25"/>
        <v>-0.24657534246575341</v>
      </c>
      <c r="F778" s="3">
        <f t="shared" si="24"/>
        <v>-72</v>
      </c>
    </row>
    <row r="779" spans="1:6" x14ac:dyDescent="0.25">
      <c r="A779" t="s">
        <v>1086</v>
      </c>
      <c r="B779" s="2">
        <v>59</v>
      </c>
      <c r="C779" s="2">
        <f>VLOOKUP(A779,'2020'!A778:D1805,4,FALSE)</f>
        <v>42</v>
      </c>
      <c r="E779" s="1">
        <f t="shared" si="25"/>
        <v>-0.28813559322033899</v>
      </c>
      <c r="F779" s="3">
        <f t="shared" si="24"/>
        <v>-17</v>
      </c>
    </row>
    <row r="780" spans="1:6" x14ac:dyDescent="0.25">
      <c r="A780" t="s">
        <v>783</v>
      </c>
      <c r="B780" s="2">
        <v>405</v>
      </c>
      <c r="C780" s="2">
        <f>VLOOKUP(A780,'2020'!A779:D1806,4,FALSE)</f>
        <v>379</v>
      </c>
      <c r="E780" s="1">
        <f t="shared" si="25"/>
        <v>-6.4197530864197536E-2</v>
      </c>
      <c r="F780" s="3">
        <f t="shared" si="24"/>
        <v>-26</v>
      </c>
    </row>
    <row r="781" spans="1:6" x14ac:dyDescent="0.25">
      <c r="A781" t="s">
        <v>784</v>
      </c>
      <c r="B781" s="2">
        <v>993</v>
      </c>
      <c r="C781" s="2">
        <f>VLOOKUP(A781,'2020'!A780:D1807,4,FALSE)</f>
        <v>1060</v>
      </c>
      <c r="E781" s="1">
        <f t="shared" si="25"/>
        <v>6.747230614300101E-2</v>
      </c>
      <c r="F781" s="3">
        <f t="shared" si="24"/>
        <v>67</v>
      </c>
    </row>
    <row r="782" spans="1:6" x14ac:dyDescent="0.25">
      <c r="A782" t="s">
        <v>785</v>
      </c>
      <c r="B782" s="2">
        <v>304</v>
      </c>
      <c r="C782" s="2">
        <f>VLOOKUP(A782,'2020'!A781:D1808,4,FALSE)</f>
        <v>245</v>
      </c>
      <c r="E782" s="1">
        <f t="shared" si="25"/>
        <v>-0.19407894736842105</v>
      </c>
      <c r="F782" s="3">
        <f t="shared" si="24"/>
        <v>-59</v>
      </c>
    </row>
    <row r="783" spans="1:6" x14ac:dyDescent="0.25">
      <c r="A783" t="s">
        <v>786</v>
      </c>
      <c r="B783" s="2">
        <v>3142</v>
      </c>
      <c r="C783" s="2">
        <f>VLOOKUP(A783,'2020'!A782:D1809,4,FALSE)</f>
        <v>3353</v>
      </c>
      <c r="E783" s="1">
        <f t="shared" si="25"/>
        <v>6.7154678548695099E-2</v>
      </c>
      <c r="F783" s="3">
        <f t="shared" si="24"/>
        <v>211</v>
      </c>
    </row>
    <row r="784" spans="1:6" x14ac:dyDescent="0.25">
      <c r="A784" t="s">
        <v>1087</v>
      </c>
      <c r="B784" s="2">
        <v>133</v>
      </c>
      <c r="C784" s="2">
        <f>VLOOKUP(A784,'2020'!A783:D1810,4,FALSE)</f>
        <v>142</v>
      </c>
      <c r="E784" s="1">
        <f t="shared" si="25"/>
        <v>6.7669172932330823E-2</v>
      </c>
      <c r="F784" s="3">
        <f t="shared" si="24"/>
        <v>9</v>
      </c>
    </row>
    <row r="785" spans="1:6" x14ac:dyDescent="0.25">
      <c r="A785" t="s">
        <v>788</v>
      </c>
      <c r="B785" s="2">
        <v>155</v>
      </c>
      <c r="C785" s="2">
        <f>VLOOKUP(A785,'2020'!A784:D1811,4,FALSE)</f>
        <v>150</v>
      </c>
      <c r="E785" s="1">
        <f t="shared" si="25"/>
        <v>-3.2258064516129031E-2</v>
      </c>
      <c r="F785" s="3">
        <f t="shared" si="24"/>
        <v>-5</v>
      </c>
    </row>
    <row r="786" spans="1:6" x14ac:dyDescent="0.25">
      <c r="A786" t="s">
        <v>789</v>
      </c>
      <c r="B786" s="2">
        <v>2549</v>
      </c>
      <c r="C786" s="2">
        <f>VLOOKUP(A786,'2020'!A785:D1812,4,FALSE)</f>
        <v>2611</v>
      </c>
      <c r="E786" s="1">
        <f t="shared" si="25"/>
        <v>2.4323264025107885E-2</v>
      </c>
      <c r="F786" s="3">
        <f t="shared" si="24"/>
        <v>62</v>
      </c>
    </row>
    <row r="787" spans="1:6" x14ac:dyDescent="0.25">
      <c r="A787" t="s">
        <v>790</v>
      </c>
      <c r="B787" s="2">
        <v>3354</v>
      </c>
      <c r="C787" s="2">
        <f>VLOOKUP(A787,'2020'!A786:D1813,4,FALSE)</f>
        <v>4059</v>
      </c>
      <c r="E787" s="1">
        <f t="shared" si="25"/>
        <v>0.21019677996422181</v>
      </c>
      <c r="F787" s="3">
        <f t="shared" si="24"/>
        <v>705</v>
      </c>
    </row>
    <row r="788" spans="1:6" x14ac:dyDescent="0.25">
      <c r="A788" t="s">
        <v>791</v>
      </c>
      <c r="B788" s="2">
        <v>860</v>
      </c>
      <c r="C788" s="2">
        <f>VLOOKUP(A788,'2020'!A787:D1814,4,FALSE)</f>
        <v>758</v>
      </c>
      <c r="E788" s="1">
        <f t="shared" si="25"/>
        <v>-0.1186046511627907</v>
      </c>
      <c r="F788" s="3">
        <f t="shared" si="24"/>
        <v>-102</v>
      </c>
    </row>
    <row r="789" spans="1:6" x14ac:dyDescent="0.25">
      <c r="A789" t="s">
        <v>792</v>
      </c>
      <c r="B789" s="2">
        <v>1039</v>
      </c>
      <c r="C789" s="2">
        <f>VLOOKUP(A789,'2020'!A788:D1815,4,FALSE)</f>
        <v>1071</v>
      </c>
      <c r="E789" s="1">
        <f t="shared" si="25"/>
        <v>3.0798845043310877E-2</v>
      </c>
      <c r="F789" s="3">
        <f t="shared" si="24"/>
        <v>32</v>
      </c>
    </row>
    <row r="790" spans="1:6" x14ac:dyDescent="0.25">
      <c r="A790" t="s">
        <v>793</v>
      </c>
      <c r="B790" s="2">
        <v>1709</v>
      </c>
      <c r="C790" s="2">
        <f>VLOOKUP(A790,'2020'!A789:D1816,4,FALSE)</f>
        <v>2240</v>
      </c>
      <c r="E790" s="1">
        <f t="shared" si="25"/>
        <v>0.31070801638385021</v>
      </c>
      <c r="F790" s="3">
        <f t="shared" si="24"/>
        <v>531</v>
      </c>
    </row>
    <row r="791" spans="1:6" x14ac:dyDescent="0.25">
      <c r="A791" t="s">
        <v>794</v>
      </c>
      <c r="B791" s="2">
        <v>45</v>
      </c>
      <c r="C791" s="2">
        <f>VLOOKUP(A791,'2020'!A790:D1817,4,FALSE)</f>
        <v>31</v>
      </c>
      <c r="E791" s="1">
        <f t="shared" si="25"/>
        <v>-0.31111111111111112</v>
      </c>
      <c r="F791" s="3">
        <f t="shared" si="24"/>
        <v>-14</v>
      </c>
    </row>
    <row r="792" spans="1:6" x14ac:dyDescent="0.25">
      <c r="A792" t="s">
        <v>795</v>
      </c>
      <c r="B792" s="2">
        <v>60</v>
      </c>
      <c r="C792" s="2">
        <f>VLOOKUP(A792,'2020'!A791:D1818,4,FALSE)</f>
        <v>45</v>
      </c>
      <c r="E792" s="1">
        <f t="shared" si="25"/>
        <v>-0.25</v>
      </c>
      <c r="F792" s="3">
        <f t="shared" si="24"/>
        <v>-15</v>
      </c>
    </row>
    <row r="793" spans="1:6" x14ac:dyDescent="0.25">
      <c r="A793" t="s">
        <v>796</v>
      </c>
      <c r="B793" s="2">
        <v>1284</v>
      </c>
      <c r="C793" s="2">
        <f>VLOOKUP(A793,'2020'!A792:D1819,4,FALSE)</f>
        <v>1362</v>
      </c>
      <c r="E793" s="1">
        <f t="shared" si="25"/>
        <v>6.0747663551401869E-2</v>
      </c>
      <c r="F793" s="3">
        <f t="shared" si="24"/>
        <v>78</v>
      </c>
    </row>
    <row r="794" spans="1:6" x14ac:dyDescent="0.25">
      <c r="A794" t="s">
        <v>797</v>
      </c>
      <c r="B794" s="2">
        <v>584</v>
      </c>
      <c r="C794" s="2">
        <f>VLOOKUP(A794,'2020'!A793:D1820,4,FALSE)</f>
        <v>509</v>
      </c>
      <c r="E794" s="1">
        <f t="shared" si="25"/>
        <v>-0.12842465753424659</v>
      </c>
      <c r="F794" s="3">
        <f t="shared" si="24"/>
        <v>-75</v>
      </c>
    </row>
    <row r="795" spans="1:6" x14ac:dyDescent="0.25">
      <c r="A795" t="s">
        <v>798</v>
      </c>
      <c r="B795" s="2">
        <v>117</v>
      </c>
      <c r="C795" s="2">
        <f>VLOOKUP(A795,'2020'!A794:D1821,4,FALSE)</f>
        <v>114</v>
      </c>
      <c r="E795" s="1">
        <f t="shared" si="25"/>
        <v>-2.564102564102564E-2</v>
      </c>
      <c r="F795" s="3">
        <f t="shared" si="24"/>
        <v>-3</v>
      </c>
    </row>
    <row r="796" spans="1:6" x14ac:dyDescent="0.25">
      <c r="A796" t="s">
        <v>799</v>
      </c>
      <c r="B796" s="2">
        <v>168</v>
      </c>
      <c r="C796" s="2">
        <f>VLOOKUP(A796,'2020'!A795:D1822,4,FALSE)</f>
        <v>157</v>
      </c>
      <c r="E796" s="1">
        <f t="shared" si="25"/>
        <v>-6.5476190476190479E-2</v>
      </c>
      <c r="F796" s="3">
        <f t="shared" si="24"/>
        <v>-11</v>
      </c>
    </row>
    <row r="797" spans="1:6" x14ac:dyDescent="0.25">
      <c r="A797" t="s">
        <v>1088</v>
      </c>
      <c r="B797" s="2">
        <v>49</v>
      </c>
      <c r="C797" s="2">
        <f>VLOOKUP(A797,'2020'!A796:D1823,4,FALSE)</f>
        <v>39</v>
      </c>
      <c r="E797" s="1">
        <f t="shared" si="25"/>
        <v>-0.20408163265306123</v>
      </c>
      <c r="F797" s="3">
        <f t="shared" si="24"/>
        <v>-10</v>
      </c>
    </row>
    <row r="798" spans="1:6" x14ac:dyDescent="0.25">
      <c r="A798" t="s">
        <v>801</v>
      </c>
      <c r="B798" s="2">
        <v>70</v>
      </c>
      <c r="C798" s="2">
        <f>VLOOKUP(A798,'2020'!A797:D1824,4,FALSE)</f>
        <v>49</v>
      </c>
      <c r="E798" s="1">
        <f t="shared" si="25"/>
        <v>-0.3</v>
      </c>
      <c r="F798" s="3">
        <f t="shared" si="24"/>
        <v>-21</v>
      </c>
    </row>
    <row r="799" spans="1:6" x14ac:dyDescent="0.25">
      <c r="A799" t="s">
        <v>802</v>
      </c>
      <c r="B799" s="2">
        <v>158</v>
      </c>
      <c r="C799" s="2">
        <f>VLOOKUP(A799,'2020'!A798:D1825,4,FALSE)</f>
        <v>123</v>
      </c>
      <c r="E799" s="1">
        <f t="shared" si="25"/>
        <v>-0.22151898734177214</v>
      </c>
      <c r="F799" s="3">
        <f t="shared" si="24"/>
        <v>-35</v>
      </c>
    </row>
    <row r="800" spans="1:6" x14ac:dyDescent="0.25">
      <c r="A800" t="s">
        <v>803</v>
      </c>
      <c r="B800" s="2">
        <v>264</v>
      </c>
      <c r="C800" s="2">
        <f>VLOOKUP(A800,'2020'!A799:D1826,4,FALSE)</f>
        <v>270</v>
      </c>
      <c r="E800" s="1">
        <f t="shared" si="25"/>
        <v>2.2727272727272728E-2</v>
      </c>
      <c r="F800" s="3">
        <f t="shared" si="24"/>
        <v>6</v>
      </c>
    </row>
    <row r="801" spans="1:6" x14ac:dyDescent="0.25">
      <c r="A801" t="s">
        <v>804</v>
      </c>
      <c r="B801" s="2">
        <v>446</v>
      </c>
      <c r="C801" s="2">
        <f>VLOOKUP(A801,'2020'!A800:D1827,4,FALSE)</f>
        <v>379</v>
      </c>
      <c r="E801" s="1">
        <f t="shared" si="25"/>
        <v>-0.15022421524663676</v>
      </c>
      <c r="F801" s="3">
        <f t="shared" si="24"/>
        <v>-67</v>
      </c>
    </row>
    <row r="802" spans="1:6" x14ac:dyDescent="0.25">
      <c r="A802" t="s">
        <v>805</v>
      </c>
      <c r="B802" s="2">
        <v>369</v>
      </c>
      <c r="C802" s="2">
        <f>VLOOKUP(A802,'2020'!A801:D1828,4,FALSE)</f>
        <v>358</v>
      </c>
      <c r="E802" s="1">
        <f t="shared" si="25"/>
        <v>-2.9810298102981029E-2</v>
      </c>
      <c r="F802" s="3">
        <f t="shared" si="24"/>
        <v>-11</v>
      </c>
    </row>
    <row r="803" spans="1:6" x14ac:dyDescent="0.25">
      <c r="A803" t="s">
        <v>806</v>
      </c>
      <c r="B803" s="2">
        <v>507</v>
      </c>
      <c r="C803" s="2">
        <f>VLOOKUP(A803,'2020'!A802:D1829,4,FALSE)</f>
        <v>457</v>
      </c>
      <c r="E803" s="1">
        <f t="shared" si="25"/>
        <v>-9.8619329388560162E-2</v>
      </c>
      <c r="F803" s="3">
        <f t="shared" si="24"/>
        <v>-50</v>
      </c>
    </row>
    <row r="804" spans="1:6" x14ac:dyDescent="0.25">
      <c r="A804" t="s">
        <v>807</v>
      </c>
      <c r="B804" s="2">
        <v>554</v>
      </c>
      <c r="C804" s="2">
        <f>VLOOKUP(A804,'2020'!A803:D1830,4,FALSE)</f>
        <v>472</v>
      </c>
      <c r="E804" s="1">
        <f t="shared" si="25"/>
        <v>-0.14801444043321299</v>
      </c>
      <c r="F804" s="3">
        <f t="shared" si="24"/>
        <v>-82</v>
      </c>
    </row>
    <row r="805" spans="1:6" x14ac:dyDescent="0.25">
      <c r="A805" t="s">
        <v>808</v>
      </c>
      <c r="B805" s="2">
        <v>737</v>
      </c>
      <c r="C805" s="2">
        <f>VLOOKUP(A805,'2020'!A804:D1831,4,FALSE)</f>
        <v>725</v>
      </c>
      <c r="E805" s="1">
        <f t="shared" si="25"/>
        <v>-1.6282225237449117E-2</v>
      </c>
      <c r="F805" s="3">
        <f t="shared" si="24"/>
        <v>-12</v>
      </c>
    </row>
    <row r="806" spans="1:6" x14ac:dyDescent="0.25">
      <c r="A806" t="s">
        <v>809</v>
      </c>
      <c r="B806" s="2">
        <v>126</v>
      </c>
      <c r="C806" s="2">
        <f>VLOOKUP(A806,'2020'!A805:D1832,4,FALSE)</f>
        <v>113</v>
      </c>
      <c r="E806" s="1">
        <f t="shared" si="25"/>
        <v>-0.10317460317460317</v>
      </c>
      <c r="F806" s="3">
        <f t="shared" si="24"/>
        <v>-13</v>
      </c>
    </row>
    <row r="807" spans="1:6" x14ac:dyDescent="0.25">
      <c r="A807" t="s">
        <v>810</v>
      </c>
      <c r="B807" s="2">
        <v>361</v>
      </c>
      <c r="C807" s="2">
        <f>VLOOKUP(A807,'2020'!A806:D1833,4,FALSE)</f>
        <v>350</v>
      </c>
      <c r="E807" s="1">
        <f t="shared" si="25"/>
        <v>-3.0470914127423823E-2</v>
      </c>
      <c r="F807" s="3">
        <f t="shared" si="24"/>
        <v>-11</v>
      </c>
    </row>
    <row r="808" spans="1:6" x14ac:dyDescent="0.25">
      <c r="A808" t="s">
        <v>811</v>
      </c>
      <c r="B808" s="2">
        <v>576</v>
      </c>
      <c r="C808" s="2">
        <f>VLOOKUP(A808,'2020'!A807:D1834,4,FALSE)</f>
        <v>506</v>
      </c>
      <c r="E808" s="1">
        <f t="shared" si="25"/>
        <v>-0.12152777777777778</v>
      </c>
      <c r="F808" s="3">
        <f t="shared" si="24"/>
        <v>-70</v>
      </c>
    </row>
    <row r="809" spans="1:6" x14ac:dyDescent="0.25">
      <c r="A809" t="s">
        <v>812</v>
      </c>
      <c r="B809" s="2">
        <v>2220</v>
      </c>
      <c r="C809" s="2">
        <f>VLOOKUP(A809,'2020'!A808:D1835,4,FALSE)</f>
        <v>2063</v>
      </c>
      <c r="E809" s="1">
        <f t="shared" si="25"/>
        <v>-7.072072072072072E-2</v>
      </c>
      <c r="F809" s="3">
        <f t="shared" si="24"/>
        <v>-157</v>
      </c>
    </row>
    <row r="810" spans="1:6" x14ac:dyDescent="0.25">
      <c r="A810" t="s">
        <v>813</v>
      </c>
      <c r="B810" s="2">
        <v>122</v>
      </c>
      <c r="C810" s="2">
        <f>VLOOKUP(A810,'2020'!A809:D1836,4,FALSE)</f>
        <v>95</v>
      </c>
      <c r="E810" s="1">
        <f t="shared" si="25"/>
        <v>-0.22131147540983606</v>
      </c>
      <c r="F810" s="3">
        <f t="shared" si="24"/>
        <v>-27</v>
      </c>
    </row>
    <row r="811" spans="1:6" x14ac:dyDescent="0.25">
      <c r="A811" t="s">
        <v>814</v>
      </c>
      <c r="B811" s="2">
        <v>383</v>
      </c>
      <c r="C811" s="2">
        <f>VLOOKUP(A811,'2020'!A810:D1837,4,FALSE)</f>
        <v>394</v>
      </c>
      <c r="E811" s="1">
        <f t="shared" si="25"/>
        <v>2.8720626631853787E-2</v>
      </c>
      <c r="F811" s="3">
        <f t="shared" si="24"/>
        <v>11</v>
      </c>
    </row>
    <row r="812" spans="1:6" x14ac:dyDescent="0.25">
      <c r="A812" t="s">
        <v>815</v>
      </c>
      <c r="B812" s="2">
        <v>363</v>
      </c>
      <c r="C812" s="2">
        <f>VLOOKUP(A812,'2020'!A811:D1838,4,FALSE)</f>
        <v>295</v>
      </c>
      <c r="E812" s="1">
        <f t="shared" si="25"/>
        <v>-0.18732782369146006</v>
      </c>
      <c r="F812" s="3">
        <f t="shared" si="24"/>
        <v>-68</v>
      </c>
    </row>
    <row r="813" spans="1:6" x14ac:dyDescent="0.25">
      <c r="A813" t="s">
        <v>816</v>
      </c>
      <c r="B813" s="2">
        <v>1404</v>
      </c>
      <c r="C813" s="2">
        <f>VLOOKUP(A813,'2020'!A812:D1839,4,FALSE)</f>
        <v>1392</v>
      </c>
      <c r="E813" s="1">
        <f t="shared" si="25"/>
        <v>-8.5470085470085479E-3</v>
      </c>
      <c r="F813" s="3">
        <f t="shared" si="24"/>
        <v>-12</v>
      </c>
    </row>
    <row r="814" spans="1:6" x14ac:dyDescent="0.25">
      <c r="A814" t="s">
        <v>817</v>
      </c>
      <c r="B814" s="2">
        <v>51</v>
      </c>
      <c r="C814" s="2">
        <f>VLOOKUP(A814,'2020'!A813:D1840,4,FALSE)</f>
        <v>58</v>
      </c>
      <c r="E814" s="1">
        <f t="shared" si="25"/>
        <v>0.13725490196078433</v>
      </c>
      <c r="F814" s="3">
        <f t="shared" si="24"/>
        <v>7</v>
      </c>
    </row>
    <row r="815" spans="1:6" x14ac:dyDescent="0.25">
      <c r="A815" t="s">
        <v>1090</v>
      </c>
      <c r="B815" s="2">
        <v>3301</v>
      </c>
      <c r="C815" s="2">
        <f>VLOOKUP(A815,'2020'!A814:D1841,4,FALSE)</f>
        <v>3584</v>
      </c>
      <c r="E815" s="1">
        <f t="shared" si="25"/>
        <v>8.5731596485913358E-2</v>
      </c>
      <c r="F815" s="3">
        <f t="shared" si="24"/>
        <v>283</v>
      </c>
    </row>
    <row r="816" spans="1:6" x14ac:dyDescent="0.25">
      <c r="A816" t="s">
        <v>819</v>
      </c>
      <c r="B816" s="2">
        <v>72</v>
      </c>
      <c r="C816" s="2">
        <f>VLOOKUP(A816,'2020'!A815:D1842,4,FALSE)</f>
        <v>74</v>
      </c>
      <c r="E816" s="1">
        <f t="shared" si="25"/>
        <v>2.7777777777777776E-2</v>
      </c>
      <c r="F816" s="3">
        <f t="shared" si="24"/>
        <v>2</v>
      </c>
    </row>
    <row r="817" spans="1:6" x14ac:dyDescent="0.25">
      <c r="A817" t="s">
        <v>820</v>
      </c>
      <c r="B817" s="2">
        <v>772</v>
      </c>
      <c r="C817" s="2">
        <f>VLOOKUP(A817,'2020'!A816:D1843,4,FALSE)</f>
        <v>729</v>
      </c>
      <c r="E817" s="1">
        <f t="shared" si="25"/>
        <v>-5.5699481865284971E-2</v>
      </c>
      <c r="F817" s="3">
        <f t="shared" si="24"/>
        <v>-43</v>
      </c>
    </row>
    <row r="818" spans="1:6" x14ac:dyDescent="0.25">
      <c r="A818" t="s">
        <v>821</v>
      </c>
      <c r="B818" s="2">
        <v>882</v>
      </c>
      <c r="C818" s="2">
        <f>VLOOKUP(A818,'2020'!A817:D1844,4,FALSE)</f>
        <v>830</v>
      </c>
      <c r="E818" s="1">
        <f t="shared" si="25"/>
        <v>-5.8956916099773243E-2</v>
      </c>
      <c r="F818" s="3">
        <f t="shared" si="24"/>
        <v>-52</v>
      </c>
    </row>
    <row r="819" spans="1:6" x14ac:dyDescent="0.25">
      <c r="A819" t="s">
        <v>822</v>
      </c>
      <c r="B819" s="2">
        <v>557</v>
      </c>
      <c r="C819" s="2">
        <f>VLOOKUP(A819,'2020'!A818:D1845,4,FALSE)</f>
        <v>511</v>
      </c>
      <c r="E819" s="1">
        <f t="shared" si="25"/>
        <v>-8.2585278276481155E-2</v>
      </c>
      <c r="F819" s="3">
        <f t="shared" si="24"/>
        <v>-46</v>
      </c>
    </row>
    <row r="820" spans="1:6" x14ac:dyDescent="0.25">
      <c r="A820" t="s">
        <v>823</v>
      </c>
      <c r="B820" s="2">
        <v>148</v>
      </c>
      <c r="C820" s="2">
        <f>VLOOKUP(A820,'2020'!A819:D1846,4,FALSE)</f>
        <v>129</v>
      </c>
      <c r="E820" s="1">
        <f t="shared" si="25"/>
        <v>-0.12837837837837837</v>
      </c>
      <c r="F820" s="3">
        <f t="shared" si="24"/>
        <v>-19</v>
      </c>
    </row>
    <row r="821" spans="1:6" x14ac:dyDescent="0.25">
      <c r="A821" t="s">
        <v>824</v>
      </c>
      <c r="B821" s="2">
        <v>4227</v>
      </c>
      <c r="C821" s="2">
        <f>VLOOKUP(A821,'2020'!A820:D1847,4,FALSE)</f>
        <v>5015</v>
      </c>
      <c r="E821" s="1">
        <f t="shared" si="25"/>
        <v>0.18642062928791106</v>
      </c>
      <c r="F821" s="3">
        <f t="shared" si="24"/>
        <v>788</v>
      </c>
    </row>
    <row r="822" spans="1:6" x14ac:dyDescent="0.25">
      <c r="A822" t="s">
        <v>1091</v>
      </c>
      <c r="B822" s="2">
        <v>37</v>
      </c>
      <c r="C822" s="2">
        <f>VLOOKUP(A822,'2020'!A821:D1848,4,FALSE)</f>
        <v>46</v>
      </c>
      <c r="E822" s="1">
        <f t="shared" si="25"/>
        <v>0.24324324324324326</v>
      </c>
      <c r="F822" s="3">
        <f t="shared" si="24"/>
        <v>9</v>
      </c>
    </row>
    <row r="823" spans="1:6" x14ac:dyDescent="0.25">
      <c r="A823" t="s">
        <v>826</v>
      </c>
      <c r="B823" s="2">
        <v>701</v>
      </c>
      <c r="C823" s="2">
        <f>VLOOKUP(A823,'2020'!A822:D1849,4,FALSE)</f>
        <v>634</v>
      </c>
      <c r="E823" s="1">
        <f t="shared" si="25"/>
        <v>-9.5577746077032816E-2</v>
      </c>
      <c r="F823" s="3">
        <f t="shared" si="24"/>
        <v>-67</v>
      </c>
    </row>
    <row r="824" spans="1:6" x14ac:dyDescent="0.25">
      <c r="A824" t="s">
        <v>827</v>
      </c>
      <c r="B824" s="2">
        <v>191</v>
      </c>
      <c r="C824" s="2">
        <f>VLOOKUP(A824,'2020'!A823:D1850,4,FALSE)</f>
        <v>159</v>
      </c>
      <c r="E824" s="1">
        <f t="shared" si="25"/>
        <v>-0.16753926701570682</v>
      </c>
      <c r="F824" s="3">
        <f t="shared" si="24"/>
        <v>-32</v>
      </c>
    </row>
    <row r="825" spans="1:6" x14ac:dyDescent="0.25">
      <c r="A825" t="s">
        <v>828</v>
      </c>
      <c r="B825" s="2">
        <v>71</v>
      </c>
      <c r="C825" s="2">
        <f>VLOOKUP(A825,'2020'!A824:D1851,4,FALSE)</f>
        <v>73</v>
      </c>
      <c r="E825" s="1">
        <f t="shared" si="25"/>
        <v>2.8169014084507043E-2</v>
      </c>
      <c r="F825" s="3">
        <f t="shared" si="24"/>
        <v>2</v>
      </c>
    </row>
    <row r="826" spans="1:6" x14ac:dyDescent="0.25">
      <c r="A826" t="s">
        <v>829</v>
      </c>
      <c r="B826" s="2">
        <v>89</v>
      </c>
      <c r="C826" s="2">
        <f>VLOOKUP(A826,'2020'!A825:D1852,4,FALSE)</f>
        <v>72</v>
      </c>
      <c r="E826" s="1">
        <f t="shared" si="25"/>
        <v>-0.19101123595505617</v>
      </c>
      <c r="F826" s="3">
        <f t="shared" si="24"/>
        <v>-17</v>
      </c>
    </row>
    <row r="827" spans="1:6" x14ac:dyDescent="0.25">
      <c r="A827" t="s">
        <v>830</v>
      </c>
      <c r="B827" s="2">
        <v>1172</v>
      </c>
      <c r="C827" s="2">
        <f>VLOOKUP(A827,'2020'!A826:D1853,4,FALSE)</f>
        <v>1130</v>
      </c>
      <c r="E827" s="1">
        <f t="shared" si="25"/>
        <v>-3.5836177474402729E-2</v>
      </c>
      <c r="F827" s="3">
        <f t="shared" si="24"/>
        <v>-42</v>
      </c>
    </row>
    <row r="828" spans="1:6" x14ac:dyDescent="0.25">
      <c r="A828" t="s">
        <v>831</v>
      </c>
      <c r="B828" s="2">
        <v>641</v>
      </c>
      <c r="C828" s="2">
        <f>VLOOKUP(A828,'2020'!A827:D1854,4,FALSE)</f>
        <v>727</v>
      </c>
      <c r="E828" s="1">
        <f t="shared" si="25"/>
        <v>0.13416536661466458</v>
      </c>
      <c r="F828" s="3">
        <f t="shared" si="24"/>
        <v>86</v>
      </c>
    </row>
    <row r="829" spans="1:6" x14ac:dyDescent="0.25">
      <c r="A829" t="s">
        <v>832</v>
      </c>
      <c r="B829" s="2">
        <v>319</v>
      </c>
      <c r="C829" s="2">
        <f>VLOOKUP(A829,'2020'!A828:D1855,4,FALSE)</f>
        <v>297</v>
      </c>
      <c r="E829" s="1">
        <f t="shared" si="25"/>
        <v>-6.8965517241379309E-2</v>
      </c>
      <c r="F829" s="3">
        <f t="shared" si="24"/>
        <v>-22</v>
      </c>
    </row>
    <row r="830" spans="1:6" x14ac:dyDescent="0.25">
      <c r="A830" t="s">
        <v>833</v>
      </c>
      <c r="B830" s="2">
        <v>5188</v>
      </c>
      <c r="C830" s="2">
        <f>VLOOKUP(A830,'2020'!A829:D1856,4,FALSE)</f>
        <v>5512</v>
      </c>
      <c r="E830" s="1">
        <f t="shared" si="25"/>
        <v>6.2451811873554357E-2</v>
      </c>
      <c r="F830" s="3">
        <f t="shared" si="24"/>
        <v>324</v>
      </c>
    </row>
    <row r="831" spans="1:6" x14ac:dyDescent="0.25">
      <c r="A831" t="s">
        <v>834</v>
      </c>
      <c r="B831" s="2">
        <v>1296</v>
      </c>
      <c r="C831" s="2">
        <f>VLOOKUP(A831,'2020'!A830:D1857,4,FALSE)</f>
        <v>1268</v>
      </c>
      <c r="E831" s="1">
        <f t="shared" si="25"/>
        <v>-2.1604938271604937E-2</v>
      </c>
      <c r="F831" s="3">
        <f t="shared" si="24"/>
        <v>-28</v>
      </c>
    </row>
    <row r="832" spans="1:6" x14ac:dyDescent="0.25">
      <c r="A832" t="s">
        <v>835</v>
      </c>
      <c r="B832" s="2">
        <v>983</v>
      </c>
      <c r="C832" s="2">
        <f>VLOOKUP(A832,'2020'!A831:D1858,4,FALSE)</f>
        <v>961</v>
      </c>
      <c r="E832" s="1">
        <f t="shared" si="25"/>
        <v>-2.2380467955239063E-2</v>
      </c>
      <c r="F832" s="3">
        <f t="shared" si="24"/>
        <v>-22</v>
      </c>
    </row>
    <row r="833" spans="1:6" x14ac:dyDescent="0.25">
      <c r="A833" t="s">
        <v>836</v>
      </c>
      <c r="B833" s="2">
        <v>5150</v>
      </c>
      <c r="C833" s="2">
        <f>VLOOKUP(A833,'2020'!A832:D1859,4,FALSE)</f>
        <v>4925</v>
      </c>
      <c r="E833" s="1">
        <f t="shared" si="25"/>
        <v>-4.3689320388349516E-2</v>
      </c>
      <c r="F833" s="3">
        <f t="shared" si="24"/>
        <v>-225</v>
      </c>
    </row>
    <row r="834" spans="1:6" x14ac:dyDescent="0.25">
      <c r="A834" t="s">
        <v>837</v>
      </c>
      <c r="B834" s="2">
        <v>177</v>
      </c>
      <c r="C834" s="2">
        <f>VLOOKUP(A834,'2020'!A833:D1860,4,FALSE)</f>
        <v>189</v>
      </c>
      <c r="E834" s="1">
        <f t="shared" si="25"/>
        <v>6.7796610169491525E-2</v>
      </c>
      <c r="F834" s="3">
        <f t="shared" si="24"/>
        <v>12</v>
      </c>
    </row>
    <row r="835" spans="1:6" x14ac:dyDescent="0.25">
      <c r="A835" t="s">
        <v>838</v>
      </c>
      <c r="B835" s="2">
        <v>577</v>
      </c>
      <c r="C835" s="2">
        <f>VLOOKUP(A835,'2020'!A834:D1861,4,FALSE)</f>
        <v>731</v>
      </c>
      <c r="E835" s="1">
        <f t="shared" si="25"/>
        <v>0.26689774696707108</v>
      </c>
      <c r="F835" s="3">
        <f t="shared" ref="F835:F898" si="26">C835-B835</f>
        <v>154</v>
      </c>
    </row>
    <row r="836" spans="1:6" x14ac:dyDescent="0.25">
      <c r="A836" t="s">
        <v>839</v>
      </c>
      <c r="B836" s="2">
        <v>2798</v>
      </c>
      <c r="C836" s="2">
        <f>VLOOKUP(A836,'2020'!A835:D1862,4,FALSE)</f>
        <v>2860</v>
      </c>
      <c r="E836" s="1">
        <f t="shared" si="25"/>
        <v>2.215868477483917E-2</v>
      </c>
      <c r="F836" s="3">
        <f t="shared" si="26"/>
        <v>62</v>
      </c>
    </row>
    <row r="837" spans="1:6" x14ac:dyDescent="0.25">
      <c r="A837" t="s">
        <v>840</v>
      </c>
      <c r="B837" s="2">
        <v>1138</v>
      </c>
      <c r="C837" s="2">
        <f>VLOOKUP(A837,'2020'!A836:D1863,4,FALSE)</f>
        <v>1070</v>
      </c>
      <c r="E837" s="1">
        <f t="shared" ref="E837:E900" si="27">((C837-B837)/B837)</f>
        <v>-5.9753954305799648E-2</v>
      </c>
      <c r="F837" s="3">
        <f t="shared" si="26"/>
        <v>-68</v>
      </c>
    </row>
    <row r="838" spans="1:6" x14ac:dyDescent="0.25">
      <c r="A838" t="s">
        <v>841</v>
      </c>
      <c r="B838" s="2">
        <v>2059</v>
      </c>
      <c r="C838" s="2">
        <f>VLOOKUP(A838,'2020'!A837:D1864,4,FALSE)</f>
        <v>2004</v>
      </c>
      <c r="E838" s="1">
        <f t="shared" si="27"/>
        <v>-2.6711996114618747E-2</v>
      </c>
      <c r="F838" s="3">
        <f t="shared" si="26"/>
        <v>-55</v>
      </c>
    </row>
    <row r="839" spans="1:6" x14ac:dyDescent="0.25">
      <c r="A839" t="s">
        <v>842</v>
      </c>
      <c r="B839" s="2">
        <v>245</v>
      </c>
      <c r="C839" s="2">
        <f>VLOOKUP(A839,'2020'!A838:D1865,4,FALSE)</f>
        <v>245</v>
      </c>
      <c r="E839" s="1">
        <f t="shared" si="27"/>
        <v>0</v>
      </c>
      <c r="F839" s="3">
        <f t="shared" si="26"/>
        <v>0</v>
      </c>
    </row>
    <row r="840" spans="1:6" x14ac:dyDescent="0.25">
      <c r="A840" t="s">
        <v>843</v>
      </c>
      <c r="B840" s="2">
        <v>7048</v>
      </c>
      <c r="C840" s="2">
        <f>VLOOKUP(A840,'2020'!A839:D1866,4,FALSE)</f>
        <v>8229</v>
      </c>
      <c r="E840" s="1">
        <f t="shared" si="27"/>
        <v>0.16756526674233826</v>
      </c>
      <c r="F840" s="3">
        <f t="shared" si="26"/>
        <v>1181</v>
      </c>
    </row>
    <row r="841" spans="1:6" x14ac:dyDescent="0.25">
      <c r="A841" t="s">
        <v>844</v>
      </c>
      <c r="B841" s="2">
        <v>82684</v>
      </c>
      <c r="C841" s="2">
        <f>VLOOKUP(A841,'2020'!A840:D1867,4,FALSE)</f>
        <v>85797</v>
      </c>
      <c r="E841" s="1">
        <f t="shared" si="27"/>
        <v>3.7649363843065164E-2</v>
      </c>
      <c r="F841" s="3">
        <f t="shared" si="26"/>
        <v>3113</v>
      </c>
    </row>
    <row r="842" spans="1:6" x14ac:dyDescent="0.25">
      <c r="A842" t="s">
        <v>845</v>
      </c>
      <c r="B842" s="2">
        <v>775</v>
      </c>
      <c r="C842" s="2">
        <f>VLOOKUP(A842,'2020'!A841:D1868,4,FALSE)</f>
        <v>748</v>
      </c>
      <c r="E842" s="1">
        <f t="shared" si="27"/>
        <v>-3.4838709677419352E-2</v>
      </c>
      <c r="F842" s="3">
        <f t="shared" si="26"/>
        <v>-27</v>
      </c>
    </row>
    <row r="843" spans="1:6" x14ac:dyDescent="0.25">
      <c r="A843" t="s">
        <v>846</v>
      </c>
      <c r="B843" s="2">
        <v>1489</v>
      </c>
      <c r="C843" s="2">
        <f>VLOOKUP(A843,'2020'!A842:D1869,4,FALSE)</f>
        <v>1543</v>
      </c>
      <c r="E843" s="1">
        <f t="shared" si="27"/>
        <v>3.626595030221625E-2</v>
      </c>
      <c r="F843" s="3">
        <f t="shared" si="26"/>
        <v>54</v>
      </c>
    </row>
    <row r="844" spans="1:6" x14ac:dyDescent="0.25">
      <c r="A844" t="s">
        <v>847</v>
      </c>
      <c r="B844" s="2">
        <v>973</v>
      </c>
      <c r="C844" s="2">
        <f>VLOOKUP(A844,'2020'!A843:D1870,4,FALSE)</f>
        <v>1042</v>
      </c>
      <c r="E844" s="1">
        <f t="shared" si="27"/>
        <v>7.0914696813977385E-2</v>
      </c>
      <c r="F844" s="3">
        <f t="shared" si="26"/>
        <v>69</v>
      </c>
    </row>
    <row r="845" spans="1:6" x14ac:dyDescent="0.25">
      <c r="A845" t="s">
        <v>848</v>
      </c>
      <c r="B845" s="2">
        <v>224</v>
      </c>
      <c r="C845" s="2">
        <f>VLOOKUP(A845,'2020'!A844:D1871,4,FALSE)</f>
        <v>181</v>
      </c>
      <c r="E845" s="1">
        <f t="shared" si="27"/>
        <v>-0.19196428571428573</v>
      </c>
      <c r="F845" s="3">
        <f t="shared" si="26"/>
        <v>-43</v>
      </c>
    </row>
    <row r="846" spans="1:6" x14ac:dyDescent="0.25">
      <c r="A846" t="s">
        <v>849</v>
      </c>
      <c r="B846" s="2">
        <v>174</v>
      </c>
      <c r="C846" s="2">
        <f>VLOOKUP(A846,'2020'!A845:D1872,4,FALSE)</f>
        <v>184</v>
      </c>
      <c r="E846" s="1">
        <f t="shared" si="27"/>
        <v>5.7471264367816091E-2</v>
      </c>
      <c r="F846" s="3">
        <f t="shared" si="26"/>
        <v>10</v>
      </c>
    </row>
    <row r="847" spans="1:6" x14ac:dyDescent="0.25">
      <c r="A847" t="s">
        <v>850</v>
      </c>
      <c r="B847" s="2">
        <v>2037</v>
      </c>
      <c r="C847" s="2">
        <f>VLOOKUP(A847,'2020'!A846:D1873,4,FALSE)</f>
        <v>3018</v>
      </c>
      <c r="E847" s="1">
        <f t="shared" si="27"/>
        <v>0.48159057437407954</v>
      </c>
      <c r="F847" s="3">
        <f t="shared" si="26"/>
        <v>981</v>
      </c>
    </row>
    <row r="848" spans="1:6" x14ac:dyDescent="0.25">
      <c r="A848" t="s">
        <v>851</v>
      </c>
      <c r="B848" s="2">
        <v>113</v>
      </c>
      <c r="C848" s="2">
        <f>VLOOKUP(A848,'2020'!A847:D1874,4,FALSE)</f>
        <v>128</v>
      </c>
      <c r="E848" s="1">
        <f t="shared" si="27"/>
        <v>0.13274336283185842</v>
      </c>
      <c r="F848" s="3">
        <f t="shared" si="26"/>
        <v>15</v>
      </c>
    </row>
    <row r="849" spans="1:6" x14ac:dyDescent="0.25">
      <c r="A849" t="s">
        <v>1092</v>
      </c>
      <c r="B849" s="2">
        <v>159</v>
      </c>
      <c r="C849" s="2">
        <f>VLOOKUP(A849,'2020'!A848:D1875,4,FALSE)</f>
        <v>165</v>
      </c>
      <c r="E849" s="1">
        <f t="shared" si="27"/>
        <v>3.7735849056603772E-2</v>
      </c>
      <c r="F849" s="3">
        <f t="shared" si="26"/>
        <v>6</v>
      </c>
    </row>
    <row r="850" spans="1:6" x14ac:dyDescent="0.25">
      <c r="A850" t="s">
        <v>853</v>
      </c>
      <c r="B850" s="2">
        <v>212</v>
      </c>
      <c r="C850" s="2">
        <f>VLOOKUP(A850,'2020'!A849:D1876,4,FALSE)</f>
        <v>202</v>
      </c>
      <c r="E850" s="1">
        <f t="shared" si="27"/>
        <v>-4.716981132075472E-2</v>
      </c>
      <c r="F850" s="3">
        <f t="shared" si="26"/>
        <v>-10</v>
      </c>
    </row>
    <row r="851" spans="1:6" x14ac:dyDescent="0.25">
      <c r="A851" t="s">
        <v>854</v>
      </c>
      <c r="B851" s="2">
        <v>11233</v>
      </c>
      <c r="C851" s="2">
        <f>VLOOKUP(A851,'2020'!A850:D1877,4,FALSE)</f>
        <v>11325</v>
      </c>
      <c r="E851" s="1">
        <f t="shared" si="27"/>
        <v>8.1901540105047636E-3</v>
      </c>
      <c r="F851" s="3">
        <f t="shared" si="26"/>
        <v>92</v>
      </c>
    </row>
    <row r="852" spans="1:6" x14ac:dyDescent="0.25">
      <c r="A852" t="s">
        <v>855</v>
      </c>
      <c r="B852" s="2">
        <v>367</v>
      </c>
      <c r="C852" s="2">
        <f>VLOOKUP(A852,'2020'!A851:D1878,4,FALSE)</f>
        <v>385</v>
      </c>
      <c r="E852" s="1">
        <f t="shared" si="27"/>
        <v>4.9046321525885561E-2</v>
      </c>
      <c r="F852" s="3">
        <f t="shared" si="26"/>
        <v>18</v>
      </c>
    </row>
    <row r="853" spans="1:6" x14ac:dyDescent="0.25">
      <c r="A853" t="s">
        <v>856</v>
      </c>
      <c r="B853" s="2">
        <v>4840</v>
      </c>
      <c r="C853" s="2">
        <f>VLOOKUP(A853,'2020'!A852:D1879,4,FALSE)</f>
        <v>5439</v>
      </c>
      <c r="E853" s="1">
        <f t="shared" si="27"/>
        <v>0.12376033057851239</v>
      </c>
      <c r="F853" s="3">
        <f t="shared" si="26"/>
        <v>599</v>
      </c>
    </row>
    <row r="854" spans="1:6" x14ac:dyDescent="0.25">
      <c r="A854" t="s">
        <v>857</v>
      </c>
      <c r="B854" s="2">
        <v>81</v>
      </c>
      <c r="C854" s="2">
        <f>VLOOKUP(A854,'2020'!A853:D1880,4,FALSE)</f>
        <v>92</v>
      </c>
      <c r="E854" s="1">
        <f t="shared" si="27"/>
        <v>0.13580246913580246</v>
      </c>
      <c r="F854" s="3">
        <f t="shared" si="26"/>
        <v>11</v>
      </c>
    </row>
    <row r="855" spans="1:6" x14ac:dyDescent="0.25">
      <c r="A855" t="s">
        <v>858</v>
      </c>
      <c r="B855" s="2">
        <v>63</v>
      </c>
      <c r="C855" s="2">
        <f>VLOOKUP(A855,'2020'!A854:D1881,4,FALSE)</f>
        <v>68</v>
      </c>
      <c r="E855" s="1">
        <f t="shared" si="27"/>
        <v>7.9365079365079361E-2</v>
      </c>
      <c r="F855" s="3">
        <f t="shared" si="26"/>
        <v>5</v>
      </c>
    </row>
    <row r="856" spans="1:6" x14ac:dyDescent="0.25">
      <c r="A856" t="s">
        <v>859</v>
      </c>
      <c r="B856" s="2">
        <v>144</v>
      </c>
      <c r="C856" s="2">
        <f>VLOOKUP(A856,'2020'!A855:D1882,4,FALSE)</f>
        <v>143</v>
      </c>
      <c r="E856" s="1">
        <f t="shared" si="27"/>
        <v>-6.9444444444444441E-3</v>
      </c>
      <c r="F856" s="3">
        <f t="shared" si="26"/>
        <v>-1</v>
      </c>
    </row>
    <row r="857" spans="1:6" x14ac:dyDescent="0.25">
      <c r="A857" t="s">
        <v>860</v>
      </c>
      <c r="B857" s="2">
        <v>1074</v>
      </c>
      <c r="C857" s="2">
        <f>VLOOKUP(A857,'2020'!A856:D1883,4,FALSE)</f>
        <v>1154</v>
      </c>
      <c r="E857" s="1">
        <f t="shared" si="27"/>
        <v>7.4487895716946001E-2</v>
      </c>
      <c r="F857" s="3">
        <f t="shared" si="26"/>
        <v>80</v>
      </c>
    </row>
    <row r="858" spans="1:6" x14ac:dyDescent="0.25">
      <c r="A858" t="s">
        <v>861</v>
      </c>
      <c r="B858" s="2">
        <v>1107</v>
      </c>
      <c r="C858" s="2">
        <f>VLOOKUP(A858,'2020'!A857:D1884,4,FALSE)</f>
        <v>1160</v>
      </c>
      <c r="E858" s="1">
        <f t="shared" si="27"/>
        <v>4.7877145438121049E-2</v>
      </c>
      <c r="F858" s="3">
        <f t="shared" si="26"/>
        <v>53</v>
      </c>
    </row>
    <row r="859" spans="1:6" x14ac:dyDescent="0.25">
      <c r="A859" t="s">
        <v>862</v>
      </c>
      <c r="B859" s="2">
        <v>102</v>
      </c>
      <c r="C859" s="2">
        <f>VLOOKUP(A859,'2020'!A858:D1885,4,FALSE)</f>
        <v>76</v>
      </c>
      <c r="E859" s="1">
        <f t="shared" si="27"/>
        <v>-0.25490196078431371</v>
      </c>
      <c r="F859" s="3">
        <f t="shared" si="26"/>
        <v>-26</v>
      </c>
    </row>
    <row r="860" spans="1:6" x14ac:dyDescent="0.25">
      <c r="A860" t="s">
        <v>1094</v>
      </c>
      <c r="B860" s="2">
        <v>39</v>
      </c>
      <c r="C860" s="2">
        <f>VLOOKUP(A860,'2020'!A859:D1886,4,FALSE)</f>
        <v>31</v>
      </c>
      <c r="E860" s="1">
        <f t="shared" si="27"/>
        <v>-0.20512820512820512</v>
      </c>
      <c r="F860" s="3">
        <f t="shared" si="26"/>
        <v>-8</v>
      </c>
    </row>
    <row r="861" spans="1:6" x14ac:dyDescent="0.25">
      <c r="A861" t="s">
        <v>864</v>
      </c>
      <c r="B861" s="2">
        <v>653</v>
      </c>
      <c r="C861" s="2">
        <f>VLOOKUP(A861,'2020'!A860:D1887,4,FALSE)</f>
        <v>640</v>
      </c>
      <c r="E861" s="1">
        <f t="shared" si="27"/>
        <v>-1.9908116385911178E-2</v>
      </c>
      <c r="F861" s="3">
        <f t="shared" si="26"/>
        <v>-13</v>
      </c>
    </row>
    <row r="862" spans="1:6" x14ac:dyDescent="0.25">
      <c r="A862" t="s">
        <v>865</v>
      </c>
      <c r="B862" s="2">
        <v>135</v>
      </c>
      <c r="C862" s="2">
        <f>VLOOKUP(A862,'2020'!A861:D1888,4,FALSE)</f>
        <v>120</v>
      </c>
      <c r="E862" s="1">
        <f t="shared" si="27"/>
        <v>-0.1111111111111111</v>
      </c>
      <c r="F862" s="3">
        <f t="shared" si="26"/>
        <v>-15</v>
      </c>
    </row>
    <row r="863" spans="1:6" x14ac:dyDescent="0.25">
      <c r="A863" t="s">
        <v>1095</v>
      </c>
      <c r="B863" s="2">
        <v>61</v>
      </c>
      <c r="C863" s="2">
        <f>VLOOKUP(A863,'2020'!A862:D1889,4,FALSE)</f>
        <v>51</v>
      </c>
      <c r="E863" s="1">
        <f t="shared" si="27"/>
        <v>-0.16393442622950818</v>
      </c>
      <c r="F863" s="3">
        <f t="shared" si="26"/>
        <v>-10</v>
      </c>
    </row>
    <row r="864" spans="1:6" x14ac:dyDescent="0.25">
      <c r="A864" t="s">
        <v>867</v>
      </c>
      <c r="B864" s="2">
        <v>143</v>
      </c>
      <c r="C864" s="2">
        <f>VLOOKUP(A864,'2020'!A863:D1890,4,FALSE)</f>
        <v>167</v>
      </c>
      <c r="E864" s="1">
        <f t="shared" si="27"/>
        <v>0.16783216783216784</v>
      </c>
      <c r="F864" s="3">
        <f t="shared" si="26"/>
        <v>24</v>
      </c>
    </row>
    <row r="865" spans="1:6" x14ac:dyDescent="0.25">
      <c r="A865" t="s">
        <v>868</v>
      </c>
      <c r="B865" s="2">
        <v>127</v>
      </c>
      <c r="C865" s="2">
        <f>VLOOKUP(A865,'2020'!A864:D1891,4,FALSE)</f>
        <v>108</v>
      </c>
      <c r="E865" s="1">
        <f t="shared" si="27"/>
        <v>-0.14960629921259844</v>
      </c>
      <c r="F865" s="3">
        <f t="shared" si="26"/>
        <v>-19</v>
      </c>
    </row>
    <row r="866" spans="1:6" x14ac:dyDescent="0.25">
      <c r="A866" t="s">
        <v>869</v>
      </c>
      <c r="B866" s="2">
        <v>108</v>
      </c>
      <c r="C866" s="2">
        <f>VLOOKUP(A866,'2020'!A865:D1892,4,FALSE)</f>
        <v>106</v>
      </c>
      <c r="E866" s="1">
        <f t="shared" si="27"/>
        <v>-1.8518518518518517E-2</v>
      </c>
      <c r="F866" s="3">
        <f t="shared" si="26"/>
        <v>-2</v>
      </c>
    </row>
    <row r="867" spans="1:6" x14ac:dyDescent="0.25">
      <c r="A867" t="s">
        <v>870</v>
      </c>
      <c r="B867" s="2">
        <v>129</v>
      </c>
      <c r="C867" s="2">
        <f>VLOOKUP(A867,'2020'!A866:D1893,4,FALSE)</f>
        <v>109</v>
      </c>
      <c r="E867" s="1">
        <f t="shared" si="27"/>
        <v>-0.15503875968992248</v>
      </c>
      <c r="F867" s="3">
        <f t="shared" si="26"/>
        <v>-20</v>
      </c>
    </row>
    <row r="868" spans="1:6" x14ac:dyDescent="0.25">
      <c r="A868" t="s">
        <v>871</v>
      </c>
      <c r="B868" s="2">
        <v>494</v>
      </c>
      <c r="C868" s="2">
        <f>VLOOKUP(A868,'2020'!A867:D1894,4,FALSE)</f>
        <v>458</v>
      </c>
      <c r="E868" s="1">
        <f t="shared" si="27"/>
        <v>-7.28744939271255E-2</v>
      </c>
      <c r="F868" s="3">
        <f t="shared" si="26"/>
        <v>-36</v>
      </c>
    </row>
    <row r="869" spans="1:6" x14ac:dyDescent="0.25">
      <c r="A869" t="s">
        <v>872</v>
      </c>
      <c r="B869" s="2">
        <v>422</v>
      </c>
      <c r="C869" s="2">
        <f>VLOOKUP(A869,'2020'!A868:D1895,4,FALSE)</f>
        <v>364</v>
      </c>
      <c r="E869" s="1">
        <f t="shared" si="27"/>
        <v>-0.13744075829383887</v>
      </c>
      <c r="F869" s="3">
        <f t="shared" si="26"/>
        <v>-58</v>
      </c>
    </row>
    <row r="870" spans="1:6" x14ac:dyDescent="0.25">
      <c r="A870" t="s">
        <v>873</v>
      </c>
      <c r="B870" s="2">
        <v>125</v>
      </c>
      <c r="C870" s="2">
        <f>VLOOKUP(A870,'2020'!A869:D1896,4,FALSE)</f>
        <v>81</v>
      </c>
      <c r="E870" s="1">
        <f t="shared" si="27"/>
        <v>-0.35199999999999998</v>
      </c>
      <c r="F870" s="3">
        <f t="shared" si="26"/>
        <v>-44</v>
      </c>
    </row>
    <row r="871" spans="1:6" x14ac:dyDescent="0.25">
      <c r="A871" t="s">
        <v>874</v>
      </c>
      <c r="B871" s="2">
        <v>689</v>
      </c>
      <c r="C871" s="2">
        <f>VLOOKUP(A871,'2020'!A870:D1897,4,FALSE)</f>
        <v>678</v>
      </c>
      <c r="E871" s="1">
        <f t="shared" si="27"/>
        <v>-1.5965166908563134E-2</v>
      </c>
      <c r="F871" s="3">
        <f t="shared" si="26"/>
        <v>-11</v>
      </c>
    </row>
    <row r="872" spans="1:6" x14ac:dyDescent="0.25">
      <c r="A872" t="s">
        <v>875</v>
      </c>
      <c r="B872" s="2">
        <v>684</v>
      </c>
      <c r="C872" s="2">
        <f>VLOOKUP(A872,'2020'!A871:D1898,4,FALSE)</f>
        <v>637</v>
      </c>
      <c r="E872" s="1">
        <f t="shared" si="27"/>
        <v>-6.8713450292397657E-2</v>
      </c>
      <c r="F872" s="3">
        <f t="shared" si="26"/>
        <v>-47</v>
      </c>
    </row>
    <row r="873" spans="1:6" x14ac:dyDescent="0.25">
      <c r="A873" t="s">
        <v>876</v>
      </c>
      <c r="B873" s="2">
        <v>1468</v>
      </c>
      <c r="C873" s="2">
        <f>VLOOKUP(A873,'2020'!A872:D1899,4,FALSE)</f>
        <v>1391</v>
      </c>
      <c r="E873" s="1">
        <f t="shared" si="27"/>
        <v>-5.2452316076294275E-2</v>
      </c>
      <c r="F873" s="3">
        <f t="shared" si="26"/>
        <v>-77</v>
      </c>
    </row>
    <row r="874" spans="1:6" x14ac:dyDescent="0.25">
      <c r="A874" t="s">
        <v>877</v>
      </c>
      <c r="B874" s="2">
        <v>310</v>
      </c>
      <c r="C874" s="2">
        <f>VLOOKUP(A874,'2020'!A873:D1900,4,FALSE)</f>
        <v>264</v>
      </c>
      <c r="E874" s="1">
        <f t="shared" si="27"/>
        <v>-0.14838709677419354</v>
      </c>
      <c r="F874" s="3">
        <f t="shared" si="26"/>
        <v>-46</v>
      </c>
    </row>
    <row r="875" spans="1:6" x14ac:dyDescent="0.25">
      <c r="A875" t="s">
        <v>878</v>
      </c>
      <c r="B875" s="2">
        <v>296</v>
      </c>
      <c r="C875" s="2">
        <f>VLOOKUP(A875,'2020'!A874:D1901,4,FALSE)</f>
        <v>272</v>
      </c>
      <c r="E875" s="1">
        <f t="shared" si="27"/>
        <v>-8.1081081081081086E-2</v>
      </c>
      <c r="F875" s="3">
        <f t="shared" si="26"/>
        <v>-24</v>
      </c>
    </row>
    <row r="876" spans="1:6" x14ac:dyDescent="0.25">
      <c r="A876" t="s">
        <v>879</v>
      </c>
      <c r="B876" s="2">
        <v>197</v>
      </c>
      <c r="C876" s="2">
        <f>VLOOKUP(A876,'2020'!A875:D1902,4,FALSE)</f>
        <v>176</v>
      </c>
      <c r="E876" s="1">
        <f t="shared" si="27"/>
        <v>-0.1065989847715736</v>
      </c>
      <c r="F876" s="3">
        <f t="shared" si="26"/>
        <v>-21</v>
      </c>
    </row>
    <row r="877" spans="1:6" x14ac:dyDescent="0.25">
      <c r="A877" t="s">
        <v>1096</v>
      </c>
      <c r="B877" s="2">
        <v>192</v>
      </c>
      <c r="C877" s="2">
        <f>VLOOKUP(A877,'2020'!A876:D1903,4,FALSE)</f>
        <v>186</v>
      </c>
      <c r="E877" s="1">
        <f t="shared" si="27"/>
        <v>-3.125E-2</v>
      </c>
      <c r="F877" s="3">
        <f t="shared" si="26"/>
        <v>-6</v>
      </c>
    </row>
    <row r="878" spans="1:6" x14ac:dyDescent="0.25">
      <c r="A878" t="s">
        <v>881</v>
      </c>
      <c r="B878" s="2">
        <v>10600</v>
      </c>
      <c r="C878" s="2">
        <f>VLOOKUP(A878,'2020'!A877:D1904,4,FALSE)</f>
        <v>11269</v>
      </c>
      <c r="E878" s="1">
        <f t="shared" si="27"/>
        <v>6.3113207547169814E-2</v>
      </c>
      <c r="F878" s="3">
        <f t="shared" si="26"/>
        <v>669</v>
      </c>
    </row>
    <row r="879" spans="1:6" x14ac:dyDescent="0.25">
      <c r="A879" t="s">
        <v>882</v>
      </c>
      <c r="B879" s="2">
        <v>3431</v>
      </c>
      <c r="C879" s="2">
        <f>VLOOKUP(A879,'2020'!A878:D1905,4,FALSE)</f>
        <v>3352</v>
      </c>
      <c r="E879" s="1">
        <f t="shared" si="27"/>
        <v>-2.302535703876421E-2</v>
      </c>
      <c r="F879" s="3">
        <f t="shared" si="26"/>
        <v>-79</v>
      </c>
    </row>
    <row r="880" spans="1:6" x14ac:dyDescent="0.25">
      <c r="A880" t="s">
        <v>883</v>
      </c>
      <c r="B880" s="2">
        <v>224</v>
      </c>
      <c r="C880" s="2">
        <f>VLOOKUP(A880,'2020'!A879:D1906,4,FALSE)</f>
        <v>191</v>
      </c>
      <c r="E880" s="1">
        <f t="shared" si="27"/>
        <v>-0.14732142857142858</v>
      </c>
      <c r="F880" s="3">
        <f t="shared" si="26"/>
        <v>-33</v>
      </c>
    </row>
    <row r="881" spans="1:6" x14ac:dyDescent="0.25">
      <c r="A881" t="s">
        <v>884</v>
      </c>
      <c r="B881" s="2">
        <v>743</v>
      </c>
      <c r="C881" s="2">
        <f>VLOOKUP(A881,'2020'!A880:D1907,4,FALSE)</f>
        <v>707</v>
      </c>
      <c r="E881" s="1">
        <f t="shared" si="27"/>
        <v>-4.8452220726783311E-2</v>
      </c>
      <c r="F881" s="3">
        <f t="shared" si="26"/>
        <v>-36</v>
      </c>
    </row>
    <row r="882" spans="1:6" x14ac:dyDescent="0.25">
      <c r="A882" t="s">
        <v>885</v>
      </c>
      <c r="B882" s="2">
        <v>1279</v>
      </c>
      <c r="C882" s="2">
        <f>VLOOKUP(A882,'2020'!A881:D1908,4,FALSE)</f>
        <v>1155</v>
      </c>
      <c r="E882" s="1">
        <f t="shared" si="27"/>
        <v>-9.695074276778734E-2</v>
      </c>
      <c r="F882" s="3">
        <f t="shared" si="26"/>
        <v>-124</v>
      </c>
    </row>
    <row r="883" spans="1:6" x14ac:dyDescent="0.25">
      <c r="A883" t="s">
        <v>886</v>
      </c>
      <c r="B883" s="2">
        <v>78</v>
      </c>
      <c r="C883" s="2">
        <f>VLOOKUP(A883,'2020'!A882:D1909,4,FALSE)</f>
        <v>67</v>
      </c>
      <c r="E883" s="1">
        <f t="shared" si="27"/>
        <v>-0.14102564102564102</v>
      </c>
      <c r="F883" s="3">
        <f t="shared" si="26"/>
        <v>-11</v>
      </c>
    </row>
    <row r="884" spans="1:6" x14ac:dyDescent="0.25">
      <c r="A884" t="s">
        <v>887</v>
      </c>
      <c r="B884" s="2">
        <v>1648</v>
      </c>
      <c r="C884" s="2">
        <f>VLOOKUP(A884,'2020'!A883:D1910,4,FALSE)</f>
        <v>1782</v>
      </c>
      <c r="E884" s="1">
        <f t="shared" si="27"/>
        <v>8.1310679611650491E-2</v>
      </c>
      <c r="F884" s="3">
        <f t="shared" si="26"/>
        <v>134</v>
      </c>
    </row>
    <row r="885" spans="1:6" x14ac:dyDescent="0.25">
      <c r="A885" t="s">
        <v>888</v>
      </c>
      <c r="B885" s="2">
        <v>821</v>
      </c>
      <c r="C885" s="2">
        <f>VLOOKUP(A885,'2020'!A884:D1911,4,FALSE)</f>
        <v>881</v>
      </c>
      <c r="E885" s="1">
        <f t="shared" si="27"/>
        <v>7.3081607795371498E-2</v>
      </c>
      <c r="F885" s="3">
        <f t="shared" si="26"/>
        <v>60</v>
      </c>
    </row>
    <row r="886" spans="1:6" x14ac:dyDescent="0.25">
      <c r="A886" t="s">
        <v>889</v>
      </c>
      <c r="B886" s="2">
        <v>2028</v>
      </c>
      <c r="C886" s="2">
        <f>VLOOKUP(A886,'2020'!A885:D1912,4,FALSE)</f>
        <v>2030</v>
      </c>
      <c r="E886" s="1">
        <f t="shared" si="27"/>
        <v>9.8619329388560163E-4</v>
      </c>
      <c r="F886" s="3">
        <f t="shared" si="26"/>
        <v>2</v>
      </c>
    </row>
    <row r="887" spans="1:6" x14ac:dyDescent="0.25">
      <c r="A887" t="s">
        <v>1097</v>
      </c>
      <c r="B887" s="2">
        <v>161</v>
      </c>
      <c r="C887" s="2">
        <f>VLOOKUP(A887,'2020'!A886:D1913,4,FALSE)</f>
        <v>187</v>
      </c>
      <c r="E887" s="1">
        <f t="shared" si="27"/>
        <v>0.16149068322981366</v>
      </c>
      <c r="F887" s="3">
        <f t="shared" si="26"/>
        <v>26</v>
      </c>
    </row>
    <row r="888" spans="1:6" x14ac:dyDescent="0.25">
      <c r="A888" t="s">
        <v>891</v>
      </c>
      <c r="B888" s="2">
        <v>130</v>
      </c>
      <c r="C888" s="2">
        <f>VLOOKUP(A888,'2020'!A887:D1914,4,FALSE)</f>
        <v>132</v>
      </c>
      <c r="E888" s="1">
        <f t="shared" si="27"/>
        <v>1.5384615384615385E-2</v>
      </c>
      <c r="F888" s="3">
        <f t="shared" si="26"/>
        <v>2</v>
      </c>
    </row>
    <row r="889" spans="1:6" x14ac:dyDescent="0.25">
      <c r="A889" t="s">
        <v>892</v>
      </c>
      <c r="B889" s="2">
        <v>649</v>
      </c>
      <c r="C889" s="2">
        <f>VLOOKUP(A889,'2020'!A888:D1915,4,FALSE)</f>
        <v>629</v>
      </c>
      <c r="E889" s="1">
        <f t="shared" si="27"/>
        <v>-3.0816640986132512E-2</v>
      </c>
      <c r="F889" s="3">
        <f t="shared" si="26"/>
        <v>-20</v>
      </c>
    </row>
    <row r="890" spans="1:6" x14ac:dyDescent="0.25">
      <c r="A890" t="s">
        <v>893</v>
      </c>
      <c r="B890" s="2">
        <v>165</v>
      </c>
      <c r="C890" s="2">
        <f>VLOOKUP(A890,'2020'!A889:D1916,4,FALSE)</f>
        <v>144</v>
      </c>
      <c r="E890" s="1">
        <f t="shared" si="27"/>
        <v>-0.12727272727272726</v>
      </c>
      <c r="F890" s="3">
        <f t="shared" si="26"/>
        <v>-21</v>
      </c>
    </row>
    <row r="891" spans="1:6" x14ac:dyDescent="0.25">
      <c r="A891" t="s">
        <v>894</v>
      </c>
      <c r="B891" s="2">
        <v>72</v>
      </c>
      <c r="C891" s="2">
        <f>VLOOKUP(A891,'2020'!A890:D1917,4,FALSE)</f>
        <v>76</v>
      </c>
      <c r="E891" s="1">
        <f t="shared" si="27"/>
        <v>5.5555555555555552E-2</v>
      </c>
      <c r="F891" s="3">
        <f t="shared" si="26"/>
        <v>4</v>
      </c>
    </row>
    <row r="892" spans="1:6" x14ac:dyDescent="0.25">
      <c r="A892" t="s">
        <v>895</v>
      </c>
      <c r="B892" s="2">
        <v>536</v>
      </c>
      <c r="C892" s="2">
        <f>VLOOKUP(A892,'2020'!A891:D1918,4,FALSE)</f>
        <v>566</v>
      </c>
      <c r="E892" s="1">
        <f t="shared" si="27"/>
        <v>5.5970149253731345E-2</v>
      </c>
      <c r="F892" s="3">
        <f t="shared" si="26"/>
        <v>30</v>
      </c>
    </row>
    <row r="893" spans="1:6" x14ac:dyDescent="0.25">
      <c r="A893" t="s">
        <v>896</v>
      </c>
      <c r="B893" s="2">
        <v>879</v>
      </c>
      <c r="C893" s="2">
        <f>VLOOKUP(A893,'2020'!A892:D1919,4,FALSE)</f>
        <v>914</v>
      </c>
      <c r="E893" s="1">
        <f t="shared" si="27"/>
        <v>3.981797497155859E-2</v>
      </c>
      <c r="F893" s="3">
        <f t="shared" si="26"/>
        <v>35</v>
      </c>
    </row>
    <row r="894" spans="1:6" x14ac:dyDescent="0.25">
      <c r="A894" t="s">
        <v>897</v>
      </c>
      <c r="B894" s="2">
        <v>1040</v>
      </c>
      <c r="C894" s="2">
        <f>VLOOKUP(A894,'2020'!A893:D1920,4,FALSE)</f>
        <v>1014</v>
      </c>
      <c r="E894" s="1">
        <f t="shared" si="27"/>
        <v>-2.5000000000000001E-2</v>
      </c>
      <c r="F894" s="3">
        <f t="shared" si="26"/>
        <v>-26</v>
      </c>
    </row>
    <row r="895" spans="1:6" x14ac:dyDescent="0.25">
      <c r="A895" t="s">
        <v>898</v>
      </c>
      <c r="B895" s="2">
        <v>2877</v>
      </c>
      <c r="C895" s="2">
        <f>VLOOKUP(A895,'2020'!A894:D1921,4,FALSE)</f>
        <v>3130</v>
      </c>
      <c r="E895" s="1">
        <f t="shared" si="27"/>
        <v>8.7938825165102541E-2</v>
      </c>
      <c r="F895" s="3">
        <f t="shared" si="26"/>
        <v>253</v>
      </c>
    </row>
    <row r="896" spans="1:6" x14ac:dyDescent="0.25">
      <c r="A896" t="s">
        <v>899</v>
      </c>
      <c r="B896" s="2">
        <v>362</v>
      </c>
      <c r="C896" s="2">
        <f>VLOOKUP(A896,'2020'!A895:D1922,4,FALSE)</f>
        <v>352</v>
      </c>
      <c r="E896" s="1">
        <f t="shared" si="27"/>
        <v>-2.7624309392265192E-2</v>
      </c>
      <c r="F896" s="3">
        <f t="shared" si="26"/>
        <v>-10</v>
      </c>
    </row>
    <row r="897" spans="1:6" x14ac:dyDescent="0.25">
      <c r="A897" t="s">
        <v>900</v>
      </c>
      <c r="B897" s="2">
        <v>68</v>
      </c>
      <c r="C897" s="2">
        <f>VLOOKUP(A897,'2020'!A896:D1923,4,FALSE)</f>
        <v>78</v>
      </c>
      <c r="E897" s="1">
        <f t="shared" si="27"/>
        <v>0.14705882352941177</v>
      </c>
      <c r="F897" s="3">
        <f t="shared" si="26"/>
        <v>10</v>
      </c>
    </row>
    <row r="898" spans="1:6" x14ac:dyDescent="0.25">
      <c r="A898" t="s">
        <v>901</v>
      </c>
      <c r="B898" s="2">
        <v>367</v>
      </c>
      <c r="C898" s="2">
        <f>VLOOKUP(A898,'2020'!A897:D1924,4,FALSE)</f>
        <v>334</v>
      </c>
      <c r="E898" s="1">
        <f t="shared" si="27"/>
        <v>-8.9918256130790186E-2</v>
      </c>
      <c r="F898" s="3">
        <f t="shared" si="26"/>
        <v>-33</v>
      </c>
    </row>
    <row r="899" spans="1:6" x14ac:dyDescent="0.25">
      <c r="A899" t="s">
        <v>902</v>
      </c>
      <c r="B899" s="2">
        <v>59</v>
      </c>
      <c r="C899" s="2">
        <f>VLOOKUP(A899,'2020'!A898:D1925,4,FALSE)</f>
        <v>51</v>
      </c>
      <c r="E899" s="1">
        <f t="shared" si="27"/>
        <v>-0.13559322033898305</v>
      </c>
      <c r="F899" s="3">
        <f t="shared" ref="F899:F962" si="28">C899-B899</f>
        <v>-8</v>
      </c>
    </row>
    <row r="900" spans="1:6" x14ac:dyDescent="0.25">
      <c r="A900" t="s">
        <v>903</v>
      </c>
      <c r="B900" s="2">
        <v>502</v>
      </c>
      <c r="C900" s="2">
        <f>VLOOKUP(A900,'2020'!A899:D1926,4,FALSE)</f>
        <v>495</v>
      </c>
      <c r="E900" s="1">
        <f t="shared" si="27"/>
        <v>-1.3944223107569721E-2</v>
      </c>
      <c r="F900" s="3">
        <f t="shared" si="28"/>
        <v>-7</v>
      </c>
    </row>
    <row r="901" spans="1:6" x14ac:dyDescent="0.25">
      <c r="A901" t="s">
        <v>904</v>
      </c>
      <c r="B901" s="2">
        <v>186</v>
      </c>
      <c r="C901" s="2">
        <f>VLOOKUP(A901,'2020'!A900:D1927,4,FALSE)</f>
        <v>181</v>
      </c>
      <c r="E901" s="1">
        <f t="shared" ref="E901:E964" si="29">((C901-B901)/B901)</f>
        <v>-2.6881720430107527E-2</v>
      </c>
      <c r="F901" s="3">
        <f t="shared" si="28"/>
        <v>-5</v>
      </c>
    </row>
    <row r="902" spans="1:6" x14ac:dyDescent="0.25">
      <c r="A902" t="s">
        <v>905</v>
      </c>
      <c r="B902" s="2">
        <v>67</v>
      </c>
      <c r="C902" s="2">
        <f>VLOOKUP(A902,'2020'!A901:D1928,4,FALSE)</f>
        <v>45</v>
      </c>
      <c r="E902" s="1">
        <f t="shared" si="29"/>
        <v>-0.32835820895522388</v>
      </c>
      <c r="F902" s="3">
        <f t="shared" si="28"/>
        <v>-22</v>
      </c>
    </row>
    <row r="903" spans="1:6" x14ac:dyDescent="0.25">
      <c r="A903" t="s">
        <v>906</v>
      </c>
      <c r="B903" s="2">
        <v>422</v>
      </c>
      <c r="C903" s="2">
        <f>VLOOKUP(A903,'2020'!A902:D1929,4,FALSE)</f>
        <v>400</v>
      </c>
      <c r="E903" s="1">
        <f t="shared" si="29"/>
        <v>-5.2132701421800945E-2</v>
      </c>
      <c r="F903" s="3">
        <f t="shared" si="28"/>
        <v>-22</v>
      </c>
    </row>
    <row r="904" spans="1:6" x14ac:dyDescent="0.25">
      <c r="A904" t="s">
        <v>907</v>
      </c>
      <c r="B904" s="2">
        <v>229</v>
      </c>
      <c r="C904" s="2">
        <f>VLOOKUP(A904,'2020'!A903:D1930,4,FALSE)</f>
        <v>167</v>
      </c>
      <c r="E904" s="1">
        <f t="shared" si="29"/>
        <v>-0.27074235807860264</v>
      </c>
      <c r="F904" s="3">
        <f t="shared" si="28"/>
        <v>-62</v>
      </c>
    </row>
    <row r="905" spans="1:6" x14ac:dyDescent="0.25">
      <c r="A905" t="s">
        <v>908</v>
      </c>
      <c r="B905" s="2">
        <v>1947</v>
      </c>
      <c r="C905" s="2">
        <f>VLOOKUP(A905,'2020'!A904:D1931,4,FALSE)</f>
        <v>4512</v>
      </c>
      <c r="E905" s="1">
        <f t="shared" si="29"/>
        <v>1.3174114021571648</v>
      </c>
      <c r="F905" s="3">
        <f t="shared" si="28"/>
        <v>2565</v>
      </c>
    </row>
    <row r="906" spans="1:6" x14ac:dyDescent="0.25">
      <c r="A906" t="s">
        <v>909</v>
      </c>
      <c r="B906" s="2">
        <v>184</v>
      </c>
      <c r="C906" s="2">
        <f>VLOOKUP(A906,'2020'!A905:D1932,4,FALSE)</f>
        <v>136</v>
      </c>
      <c r="E906" s="1">
        <f t="shared" si="29"/>
        <v>-0.2608695652173913</v>
      </c>
      <c r="F906" s="3">
        <f t="shared" si="28"/>
        <v>-48</v>
      </c>
    </row>
    <row r="907" spans="1:6" x14ac:dyDescent="0.25">
      <c r="A907" t="s">
        <v>910</v>
      </c>
      <c r="B907" s="2">
        <v>3221</v>
      </c>
      <c r="C907" s="2">
        <f>VLOOKUP(A907,'2020'!A906:D1933,4,FALSE)</f>
        <v>3149</v>
      </c>
      <c r="E907" s="1">
        <f t="shared" si="29"/>
        <v>-2.2353306426575598E-2</v>
      </c>
      <c r="F907" s="3">
        <f t="shared" si="28"/>
        <v>-72</v>
      </c>
    </row>
    <row r="908" spans="1:6" x14ac:dyDescent="0.25">
      <c r="A908" t="s">
        <v>911</v>
      </c>
      <c r="B908" s="2">
        <v>476</v>
      </c>
      <c r="C908" s="2">
        <f>VLOOKUP(A908,'2020'!A907:D1934,4,FALSE)</f>
        <v>511</v>
      </c>
      <c r="E908" s="1">
        <f t="shared" si="29"/>
        <v>7.3529411764705885E-2</v>
      </c>
      <c r="F908" s="3">
        <f t="shared" si="28"/>
        <v>35</v>
      </c>
    </row>
    <row r="909" spans="1:6" x14ac:dyDescent="0.25">
      <c r="A909" t="s">
        <v>1099</v>
      </c>
      <c r="B909" s="2">
        <v>48</v>
      </c>
      <c r="C909" s="2">
        <f>VLOOKUP(A909,'2020'!A908:D1935,4,FALSE)</f>
        <v>53</v>
      </c>
      <c r="E909" s="1">
        <f t="shared" si="29"/>
        <v>0.10416666666666667</v>
      </c>
      <c r="F909" s="3">
        <f t="shared" si="28"/>
        <v>5</v>
      </c>
    </row>
    <row r="910" spans="1:6" x14ac:dyDescent="0.25">
      <c r="A910" t="s">
        <v>913</v>
      </c>
      <c r="B910" s="2">
        <v>2341</v>
      </c>
      <c r="C910" s="2">
        <f>VLOOKUP(A910,'2020'!A909:D1936,4,FALSE)</f>
        <v>2369</v>
      </c>
      <c r="E910" s="1">
        <f t="shared" si="29"/>
        <v>1.1960700555318241E-2</v>
      </c>
      <c r="F910" s="3">
        <f t="shared" si="28"/>
        <v>28</v>
      </c>
    </row>
    <row r="911" spans="1:6" x14ac:dyDescent="0.25">
      <c r="A911" t="s">
        <v>914</v>
      </c>
      <c r="B911" s="2">
        <v>124</v>
      </c>
      <c r="C911" s="2">
        <f>VLOOKUP(A911,'2020'!A910:D1937,4,FALSE)</f>
        <v>102</v>
      </c>
      <c r="E911" s="1">
        <f t="shared" si="29"/>
        <v>-0.17741935483870969</v>
      </c>
      <c r="F911" s="3">
        <f t="shared" si="28"/>
        <v>-22</v>
      </c>
    </row>
    <row r="912" spans="1:6" x14ac:dyDescent="0.25">
      <c r="A912" t="s">
        <v>915</v>
      </c>
      <c r="B912" s="2">
        <v>1703</v>
      </c>
      <c r="C912" s="2">
        <f>VLOOKUP(A912,'2020'!A911:D1938,4,FALSE)</f>
        <v>1583</v>
      </c>
      <c r="E912" s="1">
        <f t="shared" si="29"/>
        <v>-7.0463887257780383E-2</v>
      </c>
      <c r="F912" s="3">
        <f t="shared" si="28"/>
        <v>-120</v>
      </c>
    </row>
    <row r="913" spans="1:6" x14ac:dyDescent="0.25">
      <c r="A913" t="s">
        <v>916</v>
      </c>
      <c r="B913" s="2">
        <v>919</v>
      </c>
      <c r="C913" s="2">
        <f>VLOOKUP(A913,'2020'!A912:D1939,4,FALSE)</f>
        <v>1032</v>
      </c>
      <c r="E913" s="1">
        <f t="shared" si="29"/>
        <v>0.12295973884657237</v>
      </c>
      <c r="F913" s="3">
        <f t="shared" si="28"/>
        <v>113</v>
      </c>
    </row>
    <row r="914" spans="1:6" x14ac:dyDescent="0.25">
      <c r="A914" t="s">
        <v>917</v>
      </c>
      <c r="B914" s="2">
        <v>1313</v>
      </c>
      <c r="C914" s="2">
        <f>VLOOKUP(A914,'2020'!A913:D1940,4,FALSE)</f>
        <v>1191</v>
      </c>
      <c r="E914" s="1">
        <f t="shared" si="29"/>
        <v>-9.2916984006092912E-2</v>
      </c>
      <c r="F914" s="3">
        <f t="shared" si="28"/>
        <v>-122</v>
      </c>
    </row>
    <row r="915" spans="1:6" x14ac:dyDescent="0.25">
      <c r="A915" t="s">
        <v>918</v>
      </c>
      <c r="B915" s="2">
        <v>81</v>
      </c>
      <c r="C915" s="2">
        <f>VLOOKUP(A915,'2020'!A914:D1941,4,FALSE)</f>
        <v>69</v>
      </c>
      <c r="E915" s="1">
        <f t="shared" si="29"/>
        <v>-0.14814814814814814</v>
      </c>
      <c r="F915" s="3">
        <f t="shared" si="28"/>
        <v>-12</v>
      </c>
    </row>
    <row r="916" spans="1:6" x14ac:dyDescent="0.25">
      <c r="A916" t="s">
        <v>919</v>
      </c>
      <c r="B916" s="2">
        <v>485</v>
      </c>
      <c r="C916" s="2">
        <f>VLOOKUP(A916,'2020'!A915:D1942,4,FALSE)</f>
        <v>509</v>
      </c>
      <c r="E916" s="1">
        <f t="shared" si="29"/>
        <v>4.9484536082474224E-2</v>
      </c>
      <c r="F916" s="3">
        <f t="shared" si="28"/>
        <v>24</v>
      </c>
    </row>
    <row r="917" spans="1:6" x14ac:dyDescent="0.25">
      <c r="A917" t="s">
        <v>920</v>
      </c>
      <c r="B917" s="2">
        <v>68</v>
      </c>
      <c r="C917" s="2">
        <f>VLOOKUP(A917,'2020'!A916:D1943,4,FALSE)</f>
        <v>72</v>
      </c>
      <c r="E917" s="1">
        <f t="shared" si="29"/>
        <v>5.8823529411764705E-2</v>
      </c>
      <c r="F917" s="3">
        <f t="shared" si="28"/>
        <v>4</v>
      </c>
    </row>
    <row r="918" spans="1:6" x14ac:dyDescent="0.25">
      <c r="A918" t="s">
        <v>1101</v>
      </c>
      <c r="B918" s="2">
        <v>334</v>
      </c>
      <c r="C918" s="2">
        <f>VLOOKUP(A918,'2020'!A917:D1944,4,FALSE)</f>
        <v>316</v>
      </c>
      <c r="E918" s="1">
        <f t="shared" si="29"/>
        <v>-5.3892215568862277E-2</v>
      </c>
      <c r="F918" s="3">
        <f t="shared" si="28"/>
        <v>-18</v>
      </c>
    </row>
    <row r="919" spans="1:6" x14ac:dyDescent="0.25">
      <c r="A919" t="s">
        <v>922</v>
      </c>
      <c r="B919" s="2">
        <v>47</v>
      </c>
      <c r="C919" s="2">
        <f>VLOOKUP(A919,'2020'!A918:D1945,4,FALSE)</f>
        <v>28</v>
      </c>
      <c r="E919" s="1">
        <f t="shared" si="29"/>
        <v>-0.40425531914893614</v>
      </c>
      <c r="F919" s="3">
        <f t="shared" si="28"/>
        <v>-19</v>
      </c>
    </row>
    <row r="920" spans="1:6" x14ac:dyDescent="0.25">
      <c r="A920" t="s">
        <v>923</v>
      </c>
      <c r="B920" s="2">
        <v>917</v>
      </c>
      <c r="C920" s="2">
        <f>VLOOKUP(A920,'2020'!A919:D1946,4,FALSE)</f>
        <v>954</v>
      </c>
      <c r="E920" s="1">
        <f t="shared" si="29"/>
        <v>4.0348964013086151E-2</v>
      </c>
      <c r="F920" s="3">
        <f t="shared" si="28"/>
        <v>37</v>
      </c>
    </row>
    <row r="921" spans="1:6" x14ac:dyDescent="0.25">
      <c r="A921" t="s">
        <v>924</v>
      </c>
      <c r="B921" s="2">
        <v>397</v>
      </c>
      <c r="C921" s="2">
        <f>VLOOKUP(A921,'2020'!A920:D1947,4,FALSE)</f>
        <v>399</v>
      </c>
      <c r="E921" s="1">
        <f t="shared" si="29"/>
        <v>5.0377833753148613E-3</v>
      </c>
      <c r="F921" s="3">
        <f t="shared" si="28"/>
        <v>2</v>
      </c>
    </row>
    <row r="922" spans="1:6" x14ac:dyDescent="0.25">
      <c r="A922" t="s">
        <v>925</v>
      </c>
      <c r="B922" s="2">
        <v>102</v>
      </c>
      <c r="C922" s="2">
        <f>VLOOKUP(A922,'2020'!A921:D1948,4,FALSE)</f>
        <v>75</v>
      </c>
      <c r="E922" s="1">
        <f t="shared" si="29"/>
        <v>-0.26470588235294118</v>
      </c>
      <c r="F922" s="3">
        <f t="shared" si="28"/>
        <v>-27</v>
      </c>
    </row>
    <row r="923" spans="1:6" x14ac:dyDescent="0.25">
      <c r="A923" t="s">
        <v>926</v>
      </c>
      <c r="B923" s="2">
        <v>1051</v>
      </c>
      <c r="C923" s="2">
        <f>VLOOKUP(A923,'2020'!A922:D1949,4,FALSE)</f>
        <v>1228</v>
      </c>
      <c r="E923" s="1">
        <f t="shared" si="29"/>
        <v>0.16841103710751665</v>
      </c>
      <c r="F923" s="3">
        <f t="shared" si="28"/>
        <v>177</v>
      </c>
    </row>
    <row r="924" spans="1:6" x14ac:dyDescent="0.25">
      <c r="A924" t="s">
        <v>927</v>
      </c>
      <c r="B924" s="2">
        <v>487</v>
      </c>
      <c r="C924" s="2">
        <f>VLOOKUP(A924,'2020'!A923:D1950,4,FALSE)</f>
        <v>487</v>
      </c>
      <c r="E924" s="1">
        <f t="shared" si="29"/>
        <v>0</v>
      </c>
      <c r="F924" s="3">
        <f t="shared" si="28"/>
        <v>0</v>
      </c>
    </row>
    <row r="925" spans="1:6" x14ac:dyDescent="0.25">
      <c r="A925" t="s">
        <v>928</v>
      </c>
      <c r="B925" s="2">
        <v>1458</v>
      </c>
      <c r="C925" s="2">
        <f>VLOOKUP(A925,'2020'!A924:D1951,4,FALSE)</f>
        <v>1554</v>
      </c>
      <c r="E925" s="1">
        <f t="shared" si="29"/>
        <v>6.584362139917696E-2</v>
      </c>
      <c r="F925" s="3">
        <f t="shared" si="28"/>
        <v>96</v>
      </c>
    </row>
    <row r="926" spans="1:6" x14ac:dyDescent="0.25">
      <c r="A926" t="s">
        <v>929</v>
      </c>
      <c r="B926" s="2">
        <v>39463</v>
      </c>
      <c r="C926" s="2">
        <f>VLOOKUP(A926,'2020'!A925:D1952,4,FALSE)</f>
        <v>45580</v>
      </c>
      <c r="E926" s="1">
        <f t="shared" si="29"/>
        <v>0.1550059549451385</v>
      </c>
      <c r="F926" s="3">
        <f t="shared" si="28"/>
        <v>6117</v>
      </c>
    </row>
    <row r="927" spans="1:6" x14ac:dyDescent="0.25">
      <c r="A927" t="s">
        <v>930</v>
      </c>
      <c r="B927" s="2">
        <v>374</v>
      </c>
      <c r="C927" s="2">
        <f>VLOOKUP(A927,'2020'!A926:D1953,4,FALSE)</f>
        <v>338</v>
      </c>
      <c r="E927" s="1">
        <f t="shared" si="29"/>
        <v>-9.6256684491978606E-2</v>
      </c>
      <c r="F927" s="3">
        <f t="shared" si="28"/>
        <v>-36</v>
      </c>
    </row>
    <row r="928" spans="1:6" x14ac:dyDescent="0.25">
      <c r="A928" t="s">
        <v>931</v>
      </c>
      <c r="B928" s="2">
        <v>436</v>
      </c>
      <c r="C928" s="2">
        <f>VLOOKUP(A928,'2020'!A927:D1954,4,FALSE)</f>
        <v>396</v>
      </c>
      <c r="E928" s="1">
        <f t="shared" si="29"/>
        <v>-9.1743119266055051E-2</v>
      </c>
      <c r="F928" s="3">
        <f t="shared" si="28"/>
        <v>-40</v>
      </c>
    </row>
    <row r="929" spans="1:6" x14ac:dyDescent="0.25">
      <c r="A929" t="s">
        <v>932</v>
      </c>
      <c r="B929" s="2">
        <v>57</v>
      </c>
      <c r="C929" s="2">
        <f>VLOOKUP(A929,'2020'!A928:D1955,4,FALSE)</f>
        <v>39</v>
      </c>
      <c r="E929" s="1">
        <f t="shared" si="29"/>
        <v>-0.31578947368421051</v>
      </c>
      <c r="F929" s="3">
        <f t="shared" si="28"/>
        <v>-18</v>
      </c>
    </row>
    <row r="930" spans="1:6" x14ac:dyDescent="0.25">
      <c r="A930" t="s">
        <v>933</v>
      </c>
      <c r="B930" s="2">
        <v>682</v>
      </c>
      <c r="C930" s="2">
        <f>VLOOKUP(A930,'2020'!A929:D1956,4,FALSE)</f>
        <v>774</v>
      </c>
      <c r="E930" s="1">
        <f t="shared" si="29"/>
        <v>0.13489736070381231</v>
      </c>
      <c r="F930" s="3">
        <f t="shared" si="28"/>
        <v>92</v>
      </c>
    </row>
    <row r="931" spans="1:6" x14ac:dyDescent="0.25">
      <c r="A931" t="s">
        <v>934</v>
      </c>
      <c r="B931" s="2">
        <v>1016</v>
      </c>
      <c r="C931" s="2">
        <f>VLOOKUP(A931,'2020'!A930:D1957,4,FALSE)</f>
        <v>1484</v>
      </c>
      <c r="E931" s="1">
        <f t="shared" si="29"/>
        <v>0.46062992125984253</v>
      </c>
      <c r="F931" s="3">
        <f t="shared" si="28"/>
        <v>468</v>
      </c>
    </row>
    <row r="932" spans="1:6" x14ac:dyDescent="0.25">
      <c r="A932" t="s">
        <v>935</v>
      </c>
      <c r="B932" s="2">
        <v>230</v>
      </c>
      <c r="C932" s="2">
        <f>VLOOKUP(A932,'2020'!A931:D1958,4,FALSE)</f>
        <v>178</v>
      </c>
      <c r="E932" s="1">
        <f t="shared" si="29"/>
        <v>-0.22608695652173913</v>
      </c>
      <c r="F932" s="3">
        <f t="shared" si="28"/>
        <v>-52</v>
      </c>
    </row>
    <row r="933" spans="1:6" x14ac:dyDescent="0.25">
      <c r="A933" t="s">
        <v>936</v>
      </c>
      <c r="B933" s="2">
        <v>71</v>
      </c>
      <c r="C933" s="2">
        <f>VLOOKUP(A933,'2020'!A932:D1959,4,FALSE)</f>
        <v>68</v>
      </c>
      <c r="E933" s="1">
        <f t="shared" si="29"/>
        <v>-4.2253521126760563E-2</v>
      </c>
      <c r="F933" s="3">
        <f t="shared" si="28"/>
        <v>-3</v>
      </c>
    </row>
    <row r="934" spans="1:6" x14ac:dyDescent="0.25">
      <c r="A934" t="s">
        <v>937</v>
      </c>
      <c r="B934" s="2">
        <v>717</v>
      </c>
      <c r="C934" s="2">
        <f>VLOOKUP(A934,'2020'!A933:D1960,4,FALSE)</f>
        <v>711</v>
      </c>
      <c r="E934" s="1">
        <f t="shared" si="29"/>
        <v>-8.368200836820083E-3</v>
      </c>
      <c r="F934" s="3">
        <f t="shared" si="28"/>
        <v>-6</v>
      </c>
    </row>
    <row r="935" spans="1:6" x14ac:dyDescent="0.25">
      <c r="A935" t="s">
        <v>938</v>
      </c>
      <c r="B935" s="2">
        <v>893</v>
      </c>
      <c r="C935" s="2">
        <f>VLOOKUP(A935,'2020'!A934:D1961,4,FALSE)</f>
        <v>875</v>
      </c>
      <c r="E935" s="1">
        <f t="shared" si="29"/>
        <v>-2.0156774916013438E-2</v>
      </c>
      <c r="F935" s="3">
        <f t="shared" si="28"/>
        <v>-18</v>
      </c>
    </row>
    <row r="936" spans="1:6" x14ac:dyDescent="0.25">
      <c r="A936" t="s">
        <v>939</v>
      </c>
      <c r="B936" s="2">
        <v>1252</v>
      </c>
      <c r="C936" s="2">
        <f>VLOOKUP(A936,'2020'!A935:D1962,4,FALSE)</f>
        <v>1132</v>
      </c>
      <c r="E936" s="1">
        <f t="shared" si="29"/>
        <v>-9.5846645367412137E-2</v>
      </c>
      <c r="F936" s="3">
        <f t="shared" si="28"/>
        <v>-120</v>
      </c>
    </row>
    <row r="937" spans="1:6" x14ac:dyDescent="0.25">
      <c r="A937" t="s">
        <v>940</v>
      </c>
      <c r="B937" s="2">
        <v>174</v>
      </c>
      <c r="C937" s="2">
        <f>VLOOKUP(A937,'2020'!A936:D1963,4,FALSE)</f>
        <v>130</v>
      </c>
      <c r="E937" s="1">
        <f t="shared" si="29"/>
        <v>-0.25287356321839083</v>
      </c>
      <c r="F937" s="3">
        <f t="shared" si="28"/>
        <v>-44</v>
      </c>
    </row>
    <row r="938" spans="1:6" x14ac:dyDescent="0.25">
      <c r="A938" t="s">
        <v>941</v>
      </c>
      <c r="B938" s="2">
        <v>50</v>
      </c>
      <c r="C938" s="2">
        <f>VLOOKUP(A938,'2020'!A937:D1964,4,FALSE)</f>
        <v>54</v>
      </c>
      <c r="E938" s="1">
        <f t="shared" si="29"/>
        <v>0.08</v>
      </c>
      <c r="F938" s="3">
        <f t="shared" si="28"/>
        <v>4</v>
      </c>
    </row>
    <row r="939" spans="1:6" x14ac:dyDescent="0.25">
      <c r="A939" t="s">
        <v>942</v>
      </c>
      <c r="B939" s="2">
        <v>5257</v>
      </c>
      <c r="C939" s="2">
        <f>VLOOKUP(A939,'2020'!A938:D1965,4,FALSE)</f>
        <v>4938</v>
      </c>
      <c r="E939" s="1">
        <f t="shared" si="29"/>
        <v>-6.0680996766216473E-2</v>
      </c>
      <c r="F939" s="3">
        <f t="shared" si="28"/>
        <v>-319</v>
      </c>
    </row>
    <row r="940" spans="1:6" x14ac:dyDescent="0.25">
      <c r="A940" t="s">
        <v>943</v>
      </c>
      <c r="B940" s="2">
        <v>208</v>
      </c>
      <c r="C940" s="2">
        <f>VLOOKUP(A940,'2020'!A939:D1966,4,FALSE)</f>
        <v>203</v>
      </c>
      <c r="E940" s="1">
        <f t="shared" si="29"/>
        <v>-2.403846153846154E-2</v>
      </c>
      <c r="F940" s="3">
        <f t="shared" si="28"/>
        <v>-5</v>
      </c>
    </row>
    <row r="941" spans="1:6" x14ac:dyDescent="0.25">
      <c r="A941" t="s">
        <v>944</v>
      </c>
      <c r="B941" s="2">
        <v>262</v>
      </c>
      <c r="C941" s="2">
        <f>VLOOKUP(A941,'2020'!A940:D1967,4,FALSE)</f>
        <v>209</v>
      </c>
      <c r="E941" s="1">
        <f t="shared" si="29"/>
        <v>-0.20229007633587787</v>
      </c>
      <c r="F941" s="3">
        <f t="shared" si="28"/>
        <v>-53</v>
      </c>
    </row>
    <row r="942" spans="1:6" x14ac:dyDescent="0.25">
      <c r="A942" t="s">
        <v>945</v>
      </c>
      <c r="B942" s="2">
        <v>341</v>
      </c>
      <c r="C942" s="2">
        <f>VLOOKUP(A942,'2020'!A941:D1968,4,FALSE)</f>
        <v>345</v>
      </c>
      <c r="E942" s="1">
        <f t="shared" si="29"/>
        <v>1.1730205278592375E-2</v>
      </c>
      <c r="F942" s="3">
        <f t="shared" si="28"/>
        <v>4</v>
      </c>
    </row>
    <row r="943" spans="1:6" x14ac:dyDescent="0.25">
      <c r="A943" t="s">
        <v>946</v>
      </c>
      <c r="B943" s="2">
        <v>1629</v>
      </c>
      <c r="C943" s="2">
        <f>VLOOKUP(A943,'2020'!A942:D1969,4,FALSE)</f>
        <v>1551</v>
      </c>
      <c r="E943" s="1">
        <f t="shared" si="29"/>
        <v>-4.7882136279926338E-2</v>
      </c>
      <c r="F943" s="3">
        <f t="shared" si="28"/>
        <v>-78</v>
      </c>
    </row>
    <row r="944" spans="1:6" x14ac:dyDescent="0.25">
      <c r="A944" t="s">
        <v>947</v>
      </c>
      <c r="B944" s="2">
        <v>1463</v>
      </c>
      <c r="C944" s="2">
        <f>VLOOKUP(A944,'2020'!A943:D1970,4,FALSE)</f>
        <v>1366</v>
      </c>
      <c r="E944" s="1">
        <f t="shared" si="29"/>
        <v>-6.6302118933697876E-2</v>
      </c>
      <c r="F944" s="3">
        <f t="shared" si="28"/>
        <v>-97</v>
      </c>
    </row>
    <row r="945" spans="1:6" x14ac:dyDescent="0.25">
      <c r="A945" t="s">
        <v>948</v>
      </c>
      <c r="B945" s="2">
        <v>791</v>
      </c>
      <c r="C945" s="2">
        <f>VLOOKUP(A945,'2020'!A944:D1971,4,FALSE)</f>
        <v>688</v>
      </c>
      <c r="E945" s="1">
        <f t="shared" si="29"/>
        <v>-0.13021491782553729</v>
      </c>
      <c r="F945" s="3">
        <f t="shared" si="28"/>
        <v>-103</v>
      </c>
    </row>
    <row r="946" spans="1:6" x14ac:dyDescent="0.25">
      <c r="A946" t="s">
        <v>949</v>
      </c>
      <c r="B946" s="2">
        <v>819</v>
      </c>
      <c r="C946" s="2">
        <f>VLOOKUP(A946,'2020'!A945:D1972,4,FALSE)</f>
        <v>755</v>
      </c>
      <c r="E946" s="1">
        <f t="shared" si="29"/>
        <v>-7.8144078144078144E-2</v>
      </c>
      <c r="F946" s="3">
        <f t="shared" si="28"/>
        <v>-64</v>
      </c>
    </row>
    <row r="947" spans="1:6" x14ac:dyDescent="0.25">
      <c r="A947" t="s">
        <v>950</v>
      </c>
      <c r="B947" s="2">
        <v>197</v>
      </c>
      <c r="C947" s="2">
        <f>VLOOKUP(A947,'2020'!A946:D1973,4,FALSE)</f>
        <v>165</v>
      </c>
      <c r="E947" s="1">
        <f t="shared" si="29"/>
        <v>-0.16243654822335024</v>
      </c>
      <c r="F947" s="3">
        <f t="shared" si="28"/>
        <v>-32</v>
      </c>
    </row>
    <row r="948" spans="1:6" x14ac:dyDescent="0.25">
      <c r="A948" t="s">
        <v>951</v>
      </c>
      <c r="B948" s="2">
        <v>785</v>
      </c>
      <c r="C948" s="2">
        <f>VLOOKUP(A948,'2020'!A947:D1974,4,FALSE)</f>
        <v>747</v>
      </c>
      <c r="E948" s="1">
        <f t="shared" si="29"/>
        <v>-4.8407643312101914E-2</v>
      </c>
      <c r="F948" s="3">
        <f t="shared" si="28"/>
        <v>-38</v>
      </c>
    </row>
    <row r="949" spans="1:6" x14ac:dyDescent="0.25">
      <c r="A949" t="s">
        <v>952</v>
      </c>
      <c r="B949" s="2">
        <v>2067</v>
      </c>
      <c r="C949" s="2">
        <f>VLOOKUP(A949,'2020'!A948:D1975,4,FALSE)</f>
        <v>2084</v>
      </c>
      <c r="E949" s="1">
        <f t="shared" si="29"/>
        <v>8.2244799225931302E-3</v>
      </c>
      <c r="F949" s="3">
        <f t="shared" si="28"/>
        <v>17</v>
      </c>
    </row>
    <row r="950" spans="1:6" x14ac:dyDescent="0.25">
      <c r="A950" t="s">
        <v>1102</v>
      </c>
      <c r="B950" s="2">
        <v>876</v>
      </c>
      <c r="C950" s="2">
        <f>VLOOKUP(A950,'2020'!A949:D1976,4,FALSE)</f>
        <v>870</v>
      </c>
      <c r="E950" s="1">
        <f t="shared" si="29"/>
        <v>-6.8493150684931503E-3</v>
      </c>
      <c r="F950" s="3">
        <f t="shared" si="28"/>
        <v>-6</v>
      </c>
    </row>
    <row r="951" spans="1:6" x14ac:dyDescent="0.25">
      <c r="A951" t="s">
        <v>954</v>
      </c>
      <c r="B951" s="2">
        <v>7266</v>
      </c>
      <c r="C951" s="2">
        <f>VLOOKUP(A951,'2020'!A950:D1977,4,FALSE)</f>
        <v>7352</v>
      </c>
      <c r="E951" s="1">
        <f t="shared" si="29"/>
        <v>1.1835948252133223E-2</v>
      </c>
      <c r="F951" s="3">
        <f t="shared" si="28"/>
        <v>86</v>
      </c>
    </row>
    <row r="952" spans="1:6" x14ac:dyDescent="0.25">
      <c r="A952" t="s">
        <v>955</v>
      </c>
      <c r="B952" s="2">
        <v>248</v>
      </c>
      <c r="C952" s="2">
        <f>VLOOKUP(A952,'2020'!A951:D1978,4,FALSE)</f>
        <v>209</v>
      </c>
      <c r="E952" s="1">
        <f t="shared" si="29"/>
        <v>-0.15725806451612903</v>
      </c>
      <c r="F952" s="3">
        <f t="shared" si="28"/>
        <v>-39</v>
      </c>
    </row>
    <row r="953" spans="1:6" x14ac:dyDescent="0.25">
      <c r="A953" t="s">
        <v>956</v>
      </c>
      <c r="B953" s="2">
        <v>68406</v>
      </c>
      <c r="C953" s="2">
        <f>VLOOKUP(A953,'2020'!A952:D1979,4,FALSE)</f>
        <v>67314</v>
      </c>
      <c r="E953" s="1">
        <f t="shared" si="29"/>
        <v>-1.596351197263398E-2</v>
      </c>
      <c r="F953" s="3">
        <f t="shared" si="28"/>
        <v>-1092</v>
      </c>
    </row>
    <row r="954" spans="1:6" x14ac:dyDescent="0.25">
      <c r="A954" t="s">
        <v>957</v>
      </c>
      <c r="B954" s="2">
        <v>144</v>
      </c>
      <c r="C954" s="2">
        <f>VLOOKUP(A954,'2020'!A953:D1980,4,FALSE)</f>
        <v>109</v>
      </c>
      <c r="E954" s="1">
        <f t="shared" si="29"/>
        <v>-0.24305555555555555</v>
      </c>
      <c r="F954" s="3">
        <f t="shared" si="28"/>
        <v>-35</v>
      </c>
    </row>
    <row r="955" spans="1:6" x14ac:dyDescent="0.25">
      <c r="A955" t="s">
        <v>1103</v>
      </c>
      <c r="B955" s="2">
        <v>118</v>
      </c>
      <c r="C955" s="2">
        <f>VLOOKUP(A955,'2020'!A954:D1981,4,FALSE)</f>
        <v>116</v>
      </c>
      <c r="E955" s="1">
        <f t="shared" si="29"/>
        <v>-1.6949152542372881E-2</v>
      </c>
      <c r="F955" s="3">
        <f t="shared" si="28"/>
        <v>-2</v>
      </c>
    </row>
    <row r="956" spans="1:6" x14ac:dyDescent="0.25">
      <c r="A956" t="s">
        <v>959</v>
      </c>
      <c r="B956" s="2">
        <v>257</v>
      </c>
      <c r="C956" s="2">
        <f>VLOOKUP(A956,'2020'!A955:D1982,4,FALSE)</f>
        <v>229</v>
      </c>
      <c r="E956" s="1">
        <f t="shared" si="29"/>
        <v>-0.10894941634241245</v>
      </c>
      <c r="F956" s="3">
        <f t="shared" si="28"/>
        <v>-28</v>
      </c>
    </row>
    <row r="957" spans="1:6" x14ac:dyDescent="0.25">
      <c r="A957" t="s">
        <v>960</v>
      </c>
      <c r="B957" s="2">
        <v>13790</v>
      </c>
      <c r="C957" s="2">
        <f>VLOOKUP(A957,'2020'!A956:D1983,4,FALSE)</f>
        <v>23940</v>
      </c>
      <c r="E957" s="1">
        <f t="shared" si="29"/>
        <v>0.73604060913705582</v>
      </c>
      <c r="F957" s="3">
        <f t="shared" si="28"/>
        <v>10150</v>
      </c>
    </row>
    <row r="958" spans="1:6" x14ac:dyDescent="0.25">
      <c r="A958" t="s">
        <v>961</v>
      </c>
      <c r="B958" s="2">
        <v>3897</v>
      </c>
      <c r="C958" s="2">
        <f>VLOOKUP(A958,'2020'!A957:D1984,4,FALSE)</f>
        <v>3827</v>
      </c>
      <c r="E958" s="1">
        <f t="shared" si="29"/>
        <v>-1.7962535283551451E-2</v>
      </c>
      <c r="F958" s="3">
        <f t="shared" si="28"/>
        <v>-70</v>
      </c>
    </row>
    <row r="959" spans="1:6" x14ac:dyDescent="0.25">
      <c r="A959" t="s">
        <v>962</v>
      </c>
      <c r="B959" s="2">
        <v>9874</v>
      </c>
      <c r="C959" s="2">
        <f>VLOOKUP(A959,'2020'!A958:D1985,4,FALSE)</f>
        <v>10394</v>
      </c>
      <c r="E959" s="1">
        <f t="shared" si="29"/>
        <v>5.2663560866923233E-2</v>
      </c>
      <c r="F959" s="3">
        <f t="shared" si="28"/>
        <v>520</v>
      </c>
    </row>
    <row r="960" spans="1:6" x14ac:dyDescent="0.25">
      <c r="A960" t="s">
        <v>963</v>
      </c>
      <c r="B960" s="2">
        <v>966</v>
      </c>
      <c r="C960" s="2">
        <f>VLOOKUP(A960,'2020'!A959:D1986,4,FALSE)</f>
        <v>964</v>
      </c>
      <c r="E960" s="1">
        <f t="shared" si="29"/>
        <v>-2.070393374741201E-3</v>
      </c>
      <c r="F960" s="3">
        <f t="shared" si="28"/>
        <v>-2</v>
      </c>
    </row>
    <row r="961" spans="1:6" x14ac:dyDescent="0.25">
      <c r="A961" t="s">
        <v>964</v>
      </c>
      <c r="B961" s="2">
        <v>141</v>
      </c>
      <c r="C961" s="2">
        <f>VLOOKUP(A961,'2020'!A960:D1987,4,FALSE)</f>
        <v>138</v>
      </c>
      <c r="E961" s="1">
        <f t="shared" si="29"/>
        <v>-2.1276595744680851E-2</v>
      </c>
      <c r="F961" s="3">
        <f t="shared" si="28"/>
        <v>-3</v>
      </c>
    </row>
    <row r="962" spans="1:6" x14ac:dyDescent="0.25">
      <c r="A962" t="s">
        <v>965</v>
      </c>
      <c r="B962" s="2">
        <v>88</v>
      </c>
      <c r="C962" s="2">
        <f>VLOOKUP(A962,'2020'!A961:D1988,4,FALSE)</f>
        <v>94</v>
      </c>
      <c r="E962" s="1">
        <f t="shared" si="29"/>
        <v>6.8181818181818177E-2</v>
      </c>
      <c r="F962" s="3">
        <f t="shared" si="28"/>
        <v>6</v>
      </c>
    </row>
    <row r="963" spans="1:6" x14ac:dyDescent="0.25">
      <c r="A963" t="s">
        <v>966</v>
      </c>
      <c r="B963" s="2">
        <v>8070</v>
      </c>
      <c r="C963" s="2">
        <f>VLOOKUP(A963,'2020'!A962:D1989,4,FALSE)</f>
        <v>7825</v>
      </c>
      <c r="E963" s="1">
        <f t="shared" si="29"/>
        <v>-3.0359355638166045E-2</v>
      </c>
      <c r="F963" s="3">
        <f t="shared" ref="F963:F1011" si="30">C963-B963</f>
        <v>-245</v>
      </c>
    </row>
    <row r="964" spans="1:6" x14ac:dyDescent="0.25">
      <c r="A964" t="s">
        <v>967</v>
      </c>
      <c r="B964" s="2">
        <v>125</v>
      </c>
      <c r="C964" s="2">
        <f>VLOOKUP(A964,'2020'!A963:D1990,4,FALSE)</f>
        <v>136</v>
      </c>
      <c r="E964" s="1">
        <f t="shared" si="29"/>
        <v>8.7999999999999995E-2</v>
      </c>
      <c r="F964" s="3">
        <f t="shared" si="30"/>
        <v>11</v>
      </c>
    </row>
    <row r="965" spans="1:6" x14ac:dyDescent="0.25">
      <c r="A965" t="s">
        <v>968</v>
      </c>
      <c r="B965" s="2">
        <v>1408</v>
      </c>
      <c r="C965" s="2">
        <f>VLOOKUP(A965,'2020'!A964:D1991,4,FALSE)</f>
        <v>1524</v>
      </c>
      <c r="E965" s="1">
        <f t="shared" ref="E965:E1011" si="31">((C965-B965)/B965)</f>
        <v>8.2386363636363633E-2</v>
      </c>
      <c r="F965" s="3">
        <f t="shared" si="30"/>
        <v>116</v>
      </c>
    </row>
    <row r="966" spans="1:6" x14ac:dyDescent="0.25">
      <c r="A966" t="s">
        <v>969</v>
      </c>
      <c r="B966" s="2">
        <v>707</v>
      </c>
      <c r="C966" s="2">
        <f>VLOOKUP(A966,'2020'!A965:D1992,4,FALSE)</f>
        <v>720</v>
      </c>
      <c r="E966" s="1">
        <f t="shared" si="31"/>
        <v>1.8387553041018388E-2</v>
      </c>
      <c r="F966" s="3">
        <f t="shared" si="30"/>
        <v>13</v>
      </c>
    </row>
    <row r="967" spans="1:6" x14ac:dyDescent="0.25">
      <c r="A967" t="s">
        <v>970</v>
      </c>
      <c r="B967" s="2">
        <v>165</v>
      </c>
      <c r="C967" s="2">
        <f>VLOOKUP(A967,'2020'!A966:D1993,4,FALSE)</f>
        <v>121</v>
      </c>
      <c r="E967" s="1">
        <f t="shared" si="31"/>
        <v>-0.26666666666666666</v>
      </c>
      <c r="F967" s="3">
        <f t="shared" si="30"/>
        <v>-44</v>
      </c>
    </row>
    <row r="968" spans="1:6" x14ac:dyDescent="0.25">
      <c r="A968" t="s">
        <v>971</v>
      </c>
      <c r="B968" s="2">
        <v>390</v>
      </c>
      <c r="C968" s="2">
        <f>VLOOKUP(A968,'2020'!A967:D1994,4,FALSE)</f>
        <v>391</v>
      </c>
      <c r="E968" s="1">
        <f t="shared" si="31"/>
        <v>2.5641025641025641E-3</v>
      </c>
      <c r="F968" s="3">
        <f t="shared" si="30"/>
        <v>1</v>
      </c>
    </row>
    <row r="969" spans="1:6" x14ac:dyDescent="0.25">
      <c r="A969" t="s">
        <v>1104</v>
      </c>
      <c r="B969" s="2">
        <v>135</v>
      </c>
      <c r="C969" s="2">
        <f>VLOOKUP(A969,'2020'!A968:D1995,4,FALSE)</f>
        <v>140</v>
      </c>
      <c r="E969" s="1">
        <f t="shared" si="31"/>
        <v>3.7037037037037035E-2</v>
      </c>
      <c r="F969" s="3">
        <f t="shared" si="30"/>
        <v>5</v>
      </c>
    </row>
    <row r="970" spans="1:6" x14ac:dyDescent="0.25">
      <c r="A970" t="s">
        <v>973</v>
      </c>
      <c r="B970" s="2">
        <v>785</v>
      </c>
      <c r="C970" s="2">
        <f>VLOOKUP(A970,'2020'!A969:D1996,4,FALSE)</f>
        <v>791</v>
      </c>
      <c r="E970" s="1">
        <f t="shared" si="31"/>
        <v>7.6433121019108281E-3</v>
      </c>
      <c r="F970" s="3">
        <f t="shared" si="30"/>
        <v>6</v>
      </c>
    </row>
    <row r="971" spans="1:6" x14ac:dyDescent="0.25">
      <c r="A971" t="s">
        <v>974</v>
      </c>
      <c r="B971" s="2">
        <v>2322</v>
      </c>
      <c r="C971" s="2">
        <f>VLOOKUP(A971,'2020'!A970:D1997,4,FALSE)</f>
        <v>2509</v>
      </c>
      <c r="E971" s="1">
        <f t="shared" si="31"/>
        <v>8.0534022394487509E-2</v>
      </c>
      <c r="F971" s="3">
        <f t="shared" si="30"/>
        <v>187</v>
      </c>
    </row>
    <row r="972" spans="1:6" x14ac:dyDescent="0.25">
      <c r="A972" t="s">
        <v>975</v>
      </c>
      <c r="B972" s="2">
        <v>2968</v>
      </c>
      <c r="C972" s="2">
        <f>VLOOKUP(A972,'2020'!A971:D1998,4,FALSE)</f>
        <v>3197</v>
      </c>
      <c r="E972" s="1">
        <f t="shared" si="31"/>
        <v>7.7156334231805929E-2</v>
      </c>
      <c r="F972" s="3">
        <f t="shared" si="30"/>
        <v>229</v>
      </c>
    </row>
    <row r="973" spans="1:6" x14ac:dyDescent="0.25">
      <c r="A973" t="s">
        <v>976</v>
      </c>
      <c r="B973" s="2">
        <v>146</v>
      </c>
      <c r="C973" s="2">
        <f>VLOOKUP(A973,'2020'!A972:D1999,4,FALSE)</f>
        <v>144</v>
      </c>
      <c r="E973" s="1">
        <f t="shared" si="31"/>
        <v>-1.3698630136986301E-2</v>
      </c>
      <c r="F973" s="3">
        <f t="shared" si="30"/>
        <v>-2</v>
      </c>
    </row>
    <row r="974" spans="1:6" x14ac:dyDescent="0.25">
      <c r="A974" t="s">
        <v>977</v>
      </c>
      <c r="B974" s="2">
        <v>56609</v>
      </c>
      <c r="C974" s="2">
        <f>VLOOKUP(A974,'2020'!A973:D2000,4,FALSE)</f>
        <v>68723</v>
      </c>
      <c r="E974" s="1">
        <f t="shared" si="31"/>
        <v>0.21399424119839602</v>
      </c>
      <c r="F974" s="3">
        <f t="shared" si="30"/>
        <v>12114</v>
      </c>
    </row>
    <row r="975" spans="1:6" x14ac:dyDescent="0.25">
      <c r="A975" t="s">
        <v>978</v>
      </c>
      <c r="B975" s="2">
        <v>3736</v>
      </c>
      <c r="C975" s="2">
        <f>VLOOKUP(A975,'2020'!A974:D2001,4,FALSE)</f>
        <v>3858</v>
      </c>
      <c r="E975" s="1">
        <f t="shared" si="31"/>
        <v>3.2655246252676656E-2</v>
      </c>
      <c r="F975" s="3">
        <f t="shared" si="30"/>
        <v>122</v>
      </c>
    </row>
    <row r="976" spans="1:6" x14ac:dyDescent="0.25">
      <c r="A976" t="s">
        <v>979</v>
      </c>
      <c r="B976" s="2">
        <v>289</v>
      </c>
      <c r="C976" s="2">
        <f>VLOOKUP(A976,'2020'!A975:D2002,4,FALSE)</f>
        <v>308</v>
      </c>
      <c r="E976" s="1">
        <f t="shared" si="31"/>
        <v>6.5743944636678195E-2</v>
      </c>
      <c r="F976" s="3">
        <f t="shared" si="30"/>
        <v>19</v>
      </c>
    </row>
    <row r="977" spans="1:6" x14ac:dyDescent="0.25">
      <c r="A977" t="s">
        <v>980</v>
      </c>
      <c r="B977" s="2">
        <v>966</v>
      </c>
      <c r="C977" s="2">
        <f>VLOOKUP(A977,'2020'!A976:D2003,4,FALSE)</f>
        <v>921</v>
      </c>
      <c r="E977" s="1">
        <f t="shared" si="31"/>
        <v>-4.6583850931677016E-2</v>
      </c>
      <c r="F977" s="3">
        <f t="shared" si="30"/>
        <v>-45</v>
      </c>
    </row>
    <row r="978" spans="1:6" x14ac:dyDescent="0.25">
      <c r="A978" t="s">
        <v>981</v>
      </c>
      <c r="B978" s="2">
        <v>2486</v>
      </c>
      <c r="C978" s="2">
        <f>VLOOKUP(A978,'2020'!A977:D2004,4,FALSE)</f>
        <v>2490</v>
      </c>
      <c r="E978" s="1">
        <f t="shared" si="31"/>
        <v>1.6090104585679806E-3</v>
      </c>
      <c r="F978" s="3">
        <f t="shared" si="30"/>
        <v>4</v>
      </c>
    </row>
    <row r="979" spans="1:6" x14ac:dyDescent="0.25">
      <c r="A979" t="s">
        <v>982</v>
      </c>
      <c r="B979" s="2">
        <v>132</v>
      </c>
      <c r="C979" s="2">
        <f>VLOOKUP(A979,'2020'!A978:D2005,4,FALSE)</f>
        <v>123</v>
      </c>
      <c r="E979" s="1">
        <f t="shared" si="31"/>
        <v>-6.8181818181818177E-2</v>
      </c>
      <c r="F979" s="3">
        <f t="shared" si="30"/>
        <v>-9</v>
      </c>
    </row>
    <row r="980" spans="1:6" x14ac:dyDescent="0.25">
      <c r="A980" t="s">
        <v>983</v>
      </c>
      <c r="B980" s="2">
        <v>211</v>
      </c>
      <c r="C980" s="2">
        <f>VLOOKUP(A980,'2020'!A979:D2006,4,FALSE)</f>
        <v>192</v>
      </c>
      <c r="E980" s="1">
        <f t="shared" si="31"/>
        <v>-9.004739336492891E-2</v>
      </c>
      <c r="F980" s="3">
        <f t="shared" si="30"/>
        <v>-19</v>
      </c>
    </row>
    <row r="981" spans="1:6" x14ac:dyDescent="0.25">
      <c r="A981" t="s">
        <v>1105</v>
      </c>
      <c r="B981" s="2">
        <v>92</v>
      </c>
      <c r="C981" s="2">
        <f>VLOOKUP(A981,'2020'!A980:D2007,4,FALSE)</f>
        <v>78</v>
      </c>
      <c r="E981" s="1">
        <f t="shared" si="31"/>
        <v>-0.15217391304347827</v>
      </c>
      <c r="F981" s="3">
        <f t="shared" si="30"/>
        <v>-14</v>
      </c>
    </row>
    <row r="982" spans="1:6" x14ac:dyDescent="0.25">
      <c r="A982" t="s">
        <v>985</v>
      </c>
      <c r="B982" s="2">
        <v>127</v>
      </c>
      <c r="C982" s="2">
        <f>VLOOKUP(A982,'2020'!A981:D2008,4,FALSE)</f>
        <v>126</v>
      </c>
      <c r="E982" s="1">
        <f t="shared" si="31"/>
        <v>-7.874015748031496E-3</v>
      </c>
      <c r="F982" s="3">
        <f t="shared" si="30"/>
        <v>-1</v>
      </c>
    </row>
    <row r="983" spans="1:6" x14ac:dyDescent="0.25">
      <c r="A983" t="s">
        <v>986</v>
      </c>
      <c r="B983" s="2">
        <v>299</v>
      </c>
      <c r="C983" s="2">
        <f>VLOOKUP(A983,'2020'!A982:D2009,4,FALSE)</f>
        <v>285</v>
      </c>
      <c r="E983" s="1">
        <f t="shared" si="31"/>
        <v>-4.6822742474916385E-2</v>
      </c>
      <c r="F983" s="3">
        <f t="shared" si="30"/>
        <v>-14</v>
      </c>
    </row>
    <row r="984" spans="1:6" x14ac:dyDescent="0.25">
      <c r="A984" t="s">
        <v>987</v>
      </c>
      <c r="B984" s="2">
        <v>112</v>
      </c>
      <c r="C984" s="2">
        <f>VLOOKUP(A984,'2020'!A983:D2010,4,FALSE)</f>
        <v>101</v>
      </c>
      <c r="E984" s="1">
        <f t="shared" si="31"/>
        <v>-9.8214285714285712E-2</v>
      </c>
      <c r="F984" s="3">
        <f t="shared" si="30"/>
        <v>-11</v>
      </c>
    </row>
    <row r="985" spans="1:6" x14ac:dyDescent="0.25">
      <c r="A985" t="s">
        <v>988</v>
      </c>
      <c r="B985" s="2">
        <v>646</v>
      </c>
      <c r="C985" s="2">
        <f>VLOOKUP(A985,'2020'!A984:D2011,4,FALSE)</f>
        <v>607</v>
      </c>
      <c r="E985" s="1">
        <f t="shared" si="31"/>
        <v>-6.037151702786378E-2</v>
      </c>
      <c r="F985" s="3">
        <f t="shared" si="30"/>
        <v>-39</v>
      </c>
    </row>
    <row r="986" spans="1:6" x14ac:dyDescent="0.25">
      <c r="A986" t="s">
        <v>989</v>
      </c>
      <c r="B986" s="2">
        <v>764</v>
      </c>
      <c r="C986" s="2">
        <f>VLOOKUP(A986,'2020'!A985:D2012,4,FALSE)</f>
        <v>775</v>
      </c>
      <c r="E986" s="1">
        <f t="shared" si="31"/>
        <v>1.4397905759162303E-2</v>
      </c>
      <c r="F986" s="3">
        <f t="shared" si="30"/>
        <v>11</v>
      </c>
    </row>
    <row r="987" spans="1:6" x14ac:dyDescent="0.25">
      <c r="A987" t="s">
        <v>990</v>
      </c>
      <c r="B987" s="2">
        <v>762</v>
      </c>
      <c r="C987" s="2">
        <f>VLOOKUP(A987,'2020'!A986:D2013,4,FALSE)</f>
        <v>745</v>
      </c>
      <c r="E987" s="1">
        <f t="shared" si="31"/>
        <v>-2.2309711286089239E-2</v>
      </c>
      <c r="F987" s="3">
        <f t="shared" si="30"/>
        <v>-17</v>
      </c>
    </row>
    <row r="988" spans="1:6" x14ac:dyDescent="0.25">
      <c r="A988" t="s">
        <v>991</v>
      </c>
      <c r="B988" s="2">
        <v>504</v>
      </c>
      <c r="C988" s="2">
        <f>VLOOKUP(A988,'2020'!A987:D2014,4,FALSE)</f>
        <v>497</v>
      </c>
      <c r="E988" s="1">
        <f t="shared" si="31"/>
        <v>-1.3888888888888888E-2</v>
      </c>
      <c r="F988" s="3">
        <f t="shared" si="30"/>
        <v>-7</v>
      </c>
    </row>
    <row r="989" spans="1:6" x14ac:dyDescent="0.25">
      <c r="A989" t="s">
        <v>992</v>
      </c>
      <c r="B989" s="2">
        <v>149</v>
      </c>
      <c r="C989" s="2">
        <f>VLOOKUP(A989,'2020'!A988:D2015,4,FALSE)</f>
        <v>100</v>
      </c>
      <c r="E989" s="1">
        <f t="shared" si="31"/>
        <v>-0.32885906040268459</v>
      </c>
      <c r="F989" s="3">
        <f t="shared" si="30"/>
        <v>-49</v>
      </c>
    </row>
    <row r="990" spans="1:6" x14ac:dyDescent="0.25">
      <c r="A990" t="s">
        <v>993</v>
      </c>
      <c r="B990" s="2">
        <v>88</v>
      </c>
      <c r="C990" s="2">
        <f>VLOOKUP(A990,'2020'!A989:D2016,4,FALSE)</f>
        <v>73</v>
      </c>
      <c r="E990" s="1">
        <f t="shared" si="31"/>
        <v>-0.17045454545454544</v>
      </c>
      <c r="F990" s="3">
        <f t="shared" si="30"/>
        <v>-15</v>
      </c>
    </row>
    <row r="991" spans="1:6" x14ac:dyDescent="0.25">
      <c r="A991" t="s">
        <v>994</v>
      </c>
      <c r="B991" s="2">
        <v>344</v>
      </c>
      <c r="C991" s="2">
        <f>VLOOKUP(A991,'2020'!A990:D2017,4,FALSE)</f>
        <v>307</v>
      </c>
      <c r="E991" s="1">
        <f t="shared" si="31"/>
        <v>-0.10755813953488372</v>
      </c>
      <c r="F991" s="3">
        <f t="shared" si="30"/>
        <v>-37</v>
      </c>
    </row>
    <row r="992" spans="1:6" x14ac:dyDescent="0.25">
      <c r="A992" t="s">
        <v>995</v>
      </c>
      <c r="B992" s="2">
        <v>3068</v>
      </c>
      <c r="C992" s="2">
        <f>VLOOKUP(A992,'2020'!A991:D2018,4,FALSE)</f>
        <v>3346</v>
      </c>
      <c r="E992" s="1">
        <f t="shared" si="31"/>
        <v>9.0612777053455024E-2</v>
      </c>
      <c r="F992" s="3">
        <f t="shared" si="30"/>
        <v>278</v>
      </c>
    </row>
    <row r="993" spans="1:6" x14ac:dyDescent="0.25">
      <c r="A993" t="s">
        <v>996</v>
      </c>
      <c r="B993" s="2">
        <v>152</v>
      </c>
      <c r="C993" s="2">
        <f>VLOOKUP(A993,'2020'!A992:D2019,4,FALSE)</f>
        <v>120</v>
      </c>
      <c r="E993" s="1">
        <f t="shared" si="31"/>
        <v>-0.21052631578947367</v>
      </c>
      <c r="F993" s="3">
        <f t="shared" si="30"/>
        <v>-32</v>
      </c>
    </row>
    <row r="994" spans="1:6" x14ac:dyDescent="0.25">
      <c r="A994" t="s">
        <v>997</v>
      </c>
      <c r="B994" s="2">
        <v>2802</v>
      </c>
      <c r="C994" s="2">
        <f>VLOOKUP(A994,'2020'!A993:D2020,4,FALSE)</f>
        <v>2924</v>
      </c>
      <c r="E994" s="1">
        <f t="shared" si="31"/>
        <v>4.3540328336902211E-2</v>
      </c>
      <c r="F994" s="3">
        <f t="shared" si="30"/>
        <v>122</v>
      </c>
    </row>
    <row r="995" spans="1:6" x14ac:dyDescent="0.25">
      <c r="A995" t="s">
        <v>998</v>
      </c>
      <c r="B995" s="2">
        <v>4860</v>
      </c>
      <c r="C995" s="2">
        <f>VLOOKUP(A995,'2020'!A994:D2021,4,FALSE)</f>
        <v>5252</v>
      </c>
      <c r="E995" s="1">
        <f t="shared" si="31"/>
        <v>8.0658436213991769E-2</v>
      </c>
      <c r="F995" s="3">
        <f t="shared" si="30"/>
        <v>392</v>
      </c>
    </row>
    <row r="996" spans="1:6" x14ac:dyDescent="0.25">
      <c r="A996" t="s">
        <v>999</v>
      </c>
      <c r="B996" s="2">
        <v>1134</v>
      </c>
      <c r="C996" s="2">
        <f>VLOOKUP(A996,'2020'!A995:D2022,4,FALSE)</f>
        <v>1033</v>
      </c>
      <c r="E996" s="1">
        <f t="shared" si="31"/>
        <v>-8.9065255731922394E-2</v>
      </c>
      <c r="F996" s="3">
        <f t="shared" si="30"/>
        <v>-101</v>
      </c>
    </row>
    <row r="997" spans="1:6" x14ac:dyDescent="0.25">
      <c r="A997" t="s">
        <v>1000</v>
      </c>
      <c r="B997" s="2">
        <v>5190</v>
      </c>
      <c r="C997" s="2">
        <f>VLOOKUP(A997,'2020'!A996:D2023,4,FALSE)</f>
        <v>5353</v>
      </c>
      <c r="E997" s="1">
        <f t="shared" si="31"/>
        <v>3.1406551059730253E-2</v>
      </c>
      <c r="F997" s="3">
        <f t="shared" si="30"/>
        <v>163</v>
      </c>
    </row>
    <row r="998" spans="1:6" x14ac:dyDescent="0.25">
      <c r="A998" t="s">
        <v>1001</v>
      </c>
      <c r="B998" s="2">
        <v>850</v>
      </c>
      <c r="C998" s="2">
        <f>VLOOKUP(A998,'2020'!A997:D2024,4,FALSE)</f>
        <v>823</v>
      </c>
      <c r="E998" s="1">
        <f t="shared" si="31"/>
        <v>-3.1764705882352938E-2</v>
      </c>
      <c r="F998" s="3">
        <f t="shared" si="30"/>
        <v>-27</v>
      </c>
    </row>
    <row r="999" spans="1:6" x14ac:dyDescent="0.25">
      <c r="A999" t="s">
        <v>1002</v>
      </c>
      <c r="B999" s="2">
        <v>116</v>
      </c>
      <c r="C999" s="2">
        <f>VLOOKUP(A999,'2020'!A998:D2025,4,FALSE)</f>
        <v>91</v>
      </c>
      <c r="E999" s="1">
        <f t="shared" si="31"/>
        <v>-0.21551724137931033</v>
      </c>
      <c r="F999" s="3">
        <f t="shared" si="30"/>
        <v>-25</v>
      </c>
    </row>
    <row r="1000" spans="1:6" x14ac:dyDescent="0.25">
      <c r="A1000" t="s">
        <v>1003</v>
      </c>
      <c r="B1000" s="2">
        <v>229</v>
      </c>
      <c r="C1000" s="2">
        <f>VLOOKUP(A1000,'2020'!A999:D2026,4,FALSE)</f>
        <v>188</v>
      </c>
      <c r="E1000" s="1">
        <f t="shared" si="31"/>
        <v>-0.17903930131004367</v>
      </c>
      <c r="F1000" s="3">
        <f t="shared" si="30"/>
        <v>-41</v>
      </c>
    </row>
    <row r="1001" spans="1:6" x14ac:dyDescent="0.25">
      <c r="A1001" t="s">
        <v>1004</v>
      </c>
      <c r="B1001" s="2">
        <v>1459</v>
      </c>
      <c r="C1001" s="2">
        <f>VLOOKUP(A1001,'2020'!A1000:D2027,4,FALSE)</f>
        <v>1625</v>
      </c>
      <c r="E1001" s="1">
        <f t="shared" si="31"/>
        <v>0.113776559287183</v>
      </c>
      <c r="F1001" s="3">
        <f t="shared" si="30"/>
        <v>166</v>
      </c>
    </row>
    <row r="1002" spans="1:6" x14ac:dyDescent="0.25">
      <c r="A1002" t="s">
        <v>1005</v>
      </c>
      <c r="B1002" s="2">
        <v>202</v>
      </c>
      <c r="C1002" s="2">
        <f>VLOOKUP(A1002,'2020'!A1001:D2028,4,FALSE)</f>
        <v>146</v>
      </c>
      <c r="E1002" s="1">
        <f t="shared" si="31"/>
        <v>-0.27722772277227725</v>
      </c>
      <c r="F1002" s="3">
        <f t="shared" si="30"/>
        <v>-56</v>
      </c>
    </row>
    <row r="1003" spans="1:6" x14ac:dyDescent="0.25">
      <c r="A1003" t="s">
        <v>1006</v>
      </c>
      <c r="B1003" s="2">
        <v>1024</v>
      </c>
      <c r="C1003" s="2">
        <f>VLOOKUP(A1003,'2020'!A1002:D2029,4,FALSE)</f>
        <v>1346</v>
      </c>
      <c r="E1003" s="1">
        <f t="shared" si="31"/>
        <v>0.314453125</v>
      </c>
      <c r="F1003" s="3">
        <f t="shared" si="30"/>
        <v>322</v>
      </c>
    </row>
    <row r="1004" spans="1:6" x14ac:dyDescent="0.25">
      <c r="A1004" t="s">
        <v>1007</v>
      </c>
      <c r="B1004" s="2">
        <v>168</v>
      </c>
      <c r="C1004" s="2">
        <f>VLOOKUP(A1004,'2020'!A1003:D2030,4,FALSE)</f>
        <v>144</v>
      </c>
      <c r="E1004" s="1">
        <f t="shared" si="31"/>
        <v>-0.14285714285714285</v>
      </c>
      <c r="F1004" s="3">
        <f t="shared" si="30"/>
        <v>-24</v>
      </c>
    </row>
    <row r="1005" spans="1:6" x14ac:dyDescent="0.25">
      <c r="A1005" t="s">
        <v>1008</v>
      </c>
      <c r="B1005" s="2">
        <v>401</v>
      </c>
      <c r="C1005" s="2">
        <f>VLOOKUP(A1005,'2020'!A1004:D2031,4,FALSE)</f>
        <v>382</v>
      </c>
      <c r="E1005" s="1">
        <f t="shared" si="31"/>
        <v>-4.738154613466334E-2</v>
      </c>
      <c r="F1005" s="3">
        <f t="shared" si="30"/>
        <v>-19</v>
      </c>
    </row>
    <row r="1006" spans="1:6" x14ac:dyDescent="0.25">
      <c r="A1006" t="s">
        <v>1009</v>
      </c>
      <c r="B1006" s="2">
        <v>515</v>
      </c>
      <c r="C1006" s="2">
        <f>VLOOKUP(A1006,'2020'!A1005:D2032,4,FALSE)</f>
        <v>523</v>
      </c>
      <c r="E1006" s="1">
        <f t="shared" si="31"/>
        <v>1.5533980582524271E-2</v>
      </c>
      <c r="F1006" s="3">
        <f t="shared" si="30"/>
        <v>8</v>
      </c>
    </row>
    <row r="1007" spans="1:6" x14ac:dyDescent="0.25">
      <c r="A1007" t="s">
        <v>1010</v>
      </c>
      <c r="B1007" s="2">
        <v>246</v>
      </c>
      <c r="C1007" s="2">
        <f>VLOOKUP(A1007,'2020'!A1006:D2033,4,FALSE)</f>
        <v>267</v>
      </c>
      <c r="E1007" s="1">
        <f t="shared" si="31"/>
        <v>8.5365853658536592E-2</v>
      </c>
      <c r="F1007" s="3">
        <f t="shared" si="30"/>
        <v>21</v>
      </c>
    </row>
    <row r="1008" spans="1:6" x14ac:dyDescent="0.25">
      <c r="A1008" t="s">
        <v>1011</v>
      </c>
      <c r="B1008" s="2">
        <v>34</v>
      </c>
      <c r="C1008" s="2">
        <f>VLOOKUP(A1008,'2020'!A1007:D2034,4,FALSE)</f>
        <v>19</v>
      </c>
      <c r="E1008" s="1">
        <f t="shared" si="31"/>
        <v>-0.44117647058823528</v>
      </c>
      <c r="F1008" s="3">
        <f t="shared" si="30"/>
        <v>-15</v>
      </c>
    </row>
    <row r="1009" spans="1:6" x14ac:dyDescent="0.25">
      <c r="A1009" t="s">
        <v>1012</v>
      </c>
      <c r="B1009" s="2">
        <v>85</v>
      </c>
      <c r="C1009" s="2">
        <f>VLOOKUP(A1009,'2020'!A1008:D2035,4,FALSE)</f>
        <v>60</v>
      </c>
      <c r="E1009" s="1">
        <f t="shared" si="31"/>
        <v>-0.29411764705882354</v>
      </c>
      <c r="F1009" s="3">
        <f t="shared" si="30"/>
        <v>-25</v>
      </c>
    </row>
    <row r="1010" spans="1:6" x14ac:dyDescent="0.25">
      <c r="A1010" t="s">
        <v>1013</v>
      </c>
      <c r="B1010" s="2">
        <v>554</v>
      </c>
      <c r="C1010" s="2">
        <f>VLOOKUP(A1010,'2020'!A1009:D2036,4,FALSE)</f>
        <v>528</v>
      </c>
      <c r="E1010" s="1">
        <f t="shared" si="31"/>
        <v>-4.6931407942238268E-2</v>
      </c>
      <c r="F1010" s="3">
        <f t="shared" si="30"/>
        <v>-26</v>
      </c>
    </row>
    <row r="1011" spans="1:6" x14ac:dyDescent="0.25">
      <c r="A1011" t="s">
        <v>1014</v>
      </c>
      <c r="B1011" s="2">
        <v>91</v>
      </c>
      <c r="C1011" s="2">
        <f>VLOOKUP(A1011,'2020'!A1010:D2037,4,FALSE)</f>
        <v>84</v>
      </c>
      <c r="E1011" s="1">
        <f t="shared" si="31"/>
        <v>-7.6923076923076927E-2</v>
      </c>
      <c r="F1011" s="3">
        <f t="shared" si="30"/>
        <v>-7</v>
      </c>
    </row>
    <row r="1012" spans="1:6" x14ac:dyDescent="0.25">
      <c r="B1012" s="2"/>
      <c r="C1012" s="2"/>
    </row>
    <row r="1013" spans="1:6" x14ac:dyDescent="0.25">
      <c r="B1013" s="2"/>
      <c r="C1013" s="2"/>
    </row>
    <row r="1014" spans="1:6" x14ac:dyDescent="0.25">
      <c r="A1014" t="s">
        <v>1021</v>
      </c>
      <c r="B1014" s="2">
        <f>SUM(B4:B1011)</f>
        <v>2422900</v>
      </c>
      <c r="C1014" s="2">
        <f>SUM(C4:C1011)</f>
        <v>2581014</v>
      </c>
      <c r="E1014" s="1">
        <f>((C1014-B1014)/B1014)</f>
        <v>6.5258161707045279E-2</v>
      </c>
      <c r="F1014" s="3">
        <f t="shared" ref="F1014" si="32">C1014-B1014</f>
        <v>158114</v>
      </c>
    </row>
  </sheetData>
  <conditionalFormatting sqref="B4:F1011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workbookViewId="0">
      <selection activeCell="I22" sqref="I22"/>
    </sheetView>
  </sheetViews>
  <sheetFormatPr defaultRowHeight="15" x14ac:dyDescent="0.25"/>
  <cols>
    <col min="1" max="1" width="22.28515625" bestFit="1" customWidth="1"/>
    <col min="2" max="3" width="15.28515625" bestFit="1" customWidth="1"/>
    <col min="5" max="5" width="11.85546875" customWidth="1"/>
    <col min="6" max="6" width="12.5703125" style="3" bestFit="1" customWidth="1"/>
  </cols>
  <sheetData>
    <row r="1" spans="1:6" x14ac:dyDescent="0.25">
      <c r="A1" t="s">
        <v>1018</v>
      </c>
    </row>
    <row r="3" spans="1:6" x14ac:dyDescent="0.25">
      <c r="A3" t="s">
        <v>5</v>
      </c>
      <c r="B3" t="s">
        <v>1016</v>
      </c>
      <c r="C3" t="s">
        <v>1017</v>
      </c>
      <c r="E3" t="s">
        <v>1019</v>
      </c>
      <c r="F3" s="3" t="s">
        <v>1020</v>
      </c>
    </row>
    <row r="4" spans="1:6" x14ac:dyDescent="0.25">
      <c r="A4" t="s">
        <v>908</v>
      </c>
      <c r="B4" s="2">
        <v>1947</v>
      </c>
      <c r="C4" s="2">
        <f>VLOOKUP(A4,'2020'!A904:D1931,4,FALSE)</f>
        <v>4512</v>
      </c>
      <c r="E4" s="1">
        <f t="shared" ref="E4:E67" si="0">((C4-B4)/B4)</f>
        <v>1.3174114021571648</v>
      </c>
      <c r="F4" s="3">
        <f t="shared" ref="F4:F67" si="1">C4-B4</f>
        <v>2565</v>
      </c>
    </row>
    <row r="5" spans="1:6" x14ac:dyDescent="0.25">
      <c r="A5" t="s">
        <v>103</v>
      </c>
      <c r="B5" s="2">
        <v>3860</v>
      </c>
      <c r="C5" s="2">
        <f>VLOOKUP(A5,'2020'!A99:D1126,4,FALSE)</f>
        <v>7365</v>
      </c>
      <c r="E5" s="1">
        <f t="shared" si="0"/>
        <v>0.90803108808290156</v>
      </c>
      <c r="F5" s="3">
        <f t="shared" si="1"/>
        <v>3505</v>
      </c>
    </row>
    <row r="6" spans="1:6" x14ac:dyDescent="0.25">
      <c r="A6" t="s">
        <v>378</v>
      </c>
      <c r="B6" s="2">
        <v>8246</v>
      </c>
      <c r="C6" s="2">
        <f>VLOOKUP(A6,'2020'!A374:D1401,4,FALSE)</f>
        <v>15392</v>
      </c>
      <c r="E6" s="1">
        <f t="shared" si="0"/>
        <v>0.86660198884307538</v>
      </c>
      <c r="F6" s="3">
        <f t="shared" si="1"/>
        <v>7146</v>
      </c>
    </row>
    <row r="7" spans="1:6" x14ac:dyDescent="0.25">
      <c r="A7" t="s">
        <v>960</v>
      </c>
      <c r="B7" s="2">
        <v>13790</v>
      </c>
      <c r="C7" s="2">
        <f>VLOOKUP(A7,'2020'!A956:D1983,4,FALSE)</f>
        <v>23940</v>
      </c>
      <c r="E7" s="1">
        <f t="shared" si="0"/>
        <v>0.73604060913705582</v>
      </c>
      <c r="F7" s="3">
        <f t="shared" si="1"/>
        <v>10150</v>
      </c>
    </row>
    <row r="8" spans="1:6" x14ac:dyDescent="0.25">
      <c r="A8" t="s">
        <v>8</v>
      </c>
      <c r="B8" s="2">
        <v>3682</v>
      </c>
      <c r="C8" s="2">
        <f>VLOOKUP(A8,'2020'!A4:D1031,4,FALSE)</f>
        <v>6153</v>
      </c>
      <c r="E8" s="1">
        <f t="shared" si="0"/>
        <v>0.67110266159695819</v>
      </c>
      <c r="F8" s="3">
        <f t="shared" si="1"/>
        <v>2471</v>
      </c>
    </row>
    <row r="9" spans="1:6" x14ac:dyDescent="0.25">
      <c r="A9" t="s">
        <v>739</v>
      </c>
      <c r="B9" s="2">
        <v>3418</v>
      </c>
      <c r="C9" s="2">
        <f>VLOOKUP(A9,'2020'!A735:D1762,4,FALSE)</f>
        <v>5543</v>
      </c>
      <c r="E9" s="1">
        <f t="shared" si="0"/>
        <v>0.62170860152135754</v>
      </c>
      <c r="F9" s="3">
        <f t="shared" si="1"/>
        <v>2125</v>
      </c>
    </row>
    <row r="10" spans="1:6" x14ac:dyDescent="0.25">
      <c r="A10" t="s">
        <v>669</v>
      </c>
      <c r="B10" s="2">
        <v>13374</v>
      </c>
      <c r="C10" s="2">
        <f>VLOOKUP(A10,'2020'!A665:D1692,4,FALSE)</f>
        <v>20479</v>
      </c>
      <c r="E10" s="1">
        <f t="shared" si="0"/>
        <v>0.53125467324659792</v>
      </c>
      <c r="F10" s="3">
        <f t="shared" si="1"/>
        <v>7105</v>
      </c>
    </row>
    <row r="11" spans="1:6" x14ac:dyDescent="0.25">
      <c r="A11" t="s">
        <v>35</v>
      </c>
      <c r="B11" s="2">
        <v>45582</v>
      </c>
      <c r="C11" s="2">
        <f>VLOOKUP(A11,'2020'!A31:D1058,4,FALSE)</f>
        <v>67887</v>
      </c>
      <c r="E11" s="1">
        <f t="shared" si="0"/>
        <v>0.48933789653810716</v>
      </c>
      <c r="F11" s="3">
        <f t="shared" si="1"/>
        <v>22305</v>
      </c>
    </row>
    <row r="12" spans="1:6" x14ac:dyDescent="0.25">
      <c r="A12" t="s">
        <v>850</v>
      </c>
      <c r="B12" s="2">
        <v>2037</v>
      </c>
      <c r="C12" s="2">
        <f>VLOOKUP(A12,'2020'!A846:D1873,4,FALSE)</f>
        <v>3018</v>
      </c>
      <c r="E12" s="1">
        <f t="shared" si="0"/>
        <v>0.48159057437407954</v>
      </c>
      <c r="F12" s="3">
        <f t="shared" si="1"/>
        <v>981</v>
      </c>
    </row>
    <row r="13" spans="1:6" x14ac:dyDescent="0.25">
      <c r="A13" t="s">
        <v>934</v>
      </c>
      <c r="B13" s="2">
        <v>1016</v>
      </c>
      <c r="C13" s="2">
        <f>VLOOKUP(A13,'2020'!A930:D1957,4,FALSE)</f>
        <v>1484</v>
      </c>
      <c r="E13" s="1">
        <f t="shared" si="0"/>
        <v>0.46062992125984253</v>
      </c>
      <c r="F13" s="3">
        <f t="shared" si="1"/>
        <v>468</v>
      </c>
    </row>
    <row r="14" spans="1:6" x14ac:dyDescent="0.25">
      <c r="A14" t="s">
        <v>673</v>
      </c>
      <c r="B14" s="2">
        <v>8945</v>
      </c>
      <c r="C14" s="2">
        <f>VLOOKUP(A14,'2020'!A669:D1696,4,FALSE)</f>
        <v>12799</v>
      </c>
      <c r="E14" s="1">
        <f t="shared" si="0"/>
        <v>0.43085522638345447</v>
      </c>
      <c r="F14" s="3">
        <f t="shared" si="1"/>
        <v>3854</v>
      </c>
    </row>
    <row r="15" spans="1:6" x14ac:dyDescent="0.25">
      <c r="A15" t="s">
        <v>47</v>
      </c>
      <c r="B15" s="2">
        <v>4170</v>
      </c>
      <c r="C15" s="2">
        <f>VLOOKUP(A15,'2020'!A43:D1070,4,FALSE)</f>
        <v>5943</v>
      </c>
      <c r="E15" s="1">
        <f t="shared" si="0"/>
        <v>0.42517985611510789</v>
      </c>
      <c r="F15" s="3">
        <f t="shared" si="1"/>
        <v>1773</v>
      </c>
    </row>
    <row r="16" spans="1:6" x14ac:dyDescent="0.25">
      <c r="A16" t="s">
        <v>453</v>
      </c>
      <c r="B16" s="2">
        <v>17278</v>
      </c>
      <c r="C16" s="2">
        <f>VLOOKUP(A16,'2020'!A449:D1476,4,FALSE)</f>
        <v>24064</v>
      </c>
      <c r="E16" s="1">
        <f t="shared" si="0"/>
        <v>0.39275379094802637</v>
      </c>
      <c r="F16" s="3">
        <f t="shared" si="1"/>
        <v>6786</v>
      </c>
    </row>
    <row r="17" spans="1:6" x14ac:dyDescent="0.25">
      <c r="A17" t="s">
        <v>721</v>
      </c>
      <c r="B17" s="2">
        <v>1377</v>
      </c>
      <c r="C17" s="2">
        <f>VLOOKUP(A17,'2020'!A717:D1744,4,FALSE)</f>
        <v>1908</v>
      </c>
      <c r="E17" s="1">
        <f t="shared" si="0"/>
        <v>0.38562091503267976</v>
      </c>
      <c r="F17" s="3">
        <f t="shared" si="1"/>
        <v>531</v>
      </c>
    </row>
    <row r="18" spans="1:6" x14ac:dyDescent="0.25">
      <c r="A18" t="s">
        <v>6</v>
      </c>
      <c r="B18" s="2">
        <v>83</v>
      </c>
      <c r="C18" s="2">
        <f>VLOOKUP(A18,'2020'!A2:D1029,4,FALSE)</f>
        <v>115</v>
      </c>
      <c r="E18" s="1">
        <f t="shared" si="0"/>
        <v>0.38554216867469882</v>
      </c>
      <c r="F18" s="3">
        <f t="shared" si="1"/>
        <v>32</v>
      </c>
    </row>
    <row r="19" spans="1:6" x14ac:dyDescent="0.25">
      <c r="A19" t="s">
        <v>710</v>
      </c>
      <c r="B19" s="2">
        <v>1026</v>
      </c>
      <c r="C19" s="2">
        <f>VLOOKUP(A19,'2020'!A706:D1733,4,FALSE)</f>
        <v>1407</v>
      </c>
      <c r="E19" s="1">
        <f t="shared" si="0"/>
        <v>0.37134502923976609</v>
      </c>
      <c r="F19" s="3">
        <f t="shared" si="1"/>
        <v>381</v>
      </c>
    </row>
    <row r="20" spans="1:6" x14ac:dyDescent="0.25">
      <c r="A20" t="s">
        <v>718</v>
      </c>
      <c r="B20" s="2">
        <v>130</v>
      </c>
      <c r="C20" s="2">
        <f>VLOOKUP(A20,'2020'!A714:D1741,4,FALSE)</f>
        <v>176</v>
      </c>
      <c r="E20" s="1">
        <f t="shared" si="0"/>
        <v>0.35384615384615387</v>
      </c>
      <c r="F20" s="3">
        <f t="shared" si="1"/>
        <v>46</v>
      </c>
    </row>
    <row r="21" spans="1:6" x14ac:dyDescent="0.25">
      <c r="A21" t="s">
        <v>26</v>
      </c>
      <c r="B21" s="2">
        <v>14541</v>
      </c>
      <c r="C21" s="2">
        <f>VLOOKUP(A21,'2020'!A22:D1049,4,FALSE)</f>
        <v>19565</v>
      </c>
      <c r="E21" s="1">
        <f t="shared" si="0"/>
        <v>0.34550581115466611</v>
      </c>
      <c r="F21" s="3">
        <f t="shared" si="1"/>
        <v>5024</v>
      </c>
    </row>
    <row r="22" spans="1:6" x14ac:dyDescent="0.25">
      <c r="A22" t="s">
        <v>309</v>
      </c>
      <c r="B22" s="2">
        <v>2123</v>
      </c>
      <c r="C22" s="2">
        <f>VLOOKUP(A22,'2020'!A305:D1332,4,FALSE)</f>
        <v>2828</v>
      </c>
      <c r="E22" s="1">
        <f t="shared" si="0"/>
        <v>0.33207724917569476</v>
      </c>
      <c r="F22" s="3">
        <f t="shared" si="1"/>
        <v>705</v>
      </c>
    </row>
    <row r="23" spans="1:6" x14ac:dyDescent="0.25">
      <c r="A23" t="s">
        <v>368</v>
      </c>
      <c r="B23" s="2">
        <v>1244</v>
      </c>
      <c r="C23" s="2">
        <f>VLOOKUP(A23,'2020'!A364:D1391,4,FALSE)</f>
        <v>1654</v>
      </c>
      <c r="E23" s="1">
        <f t="shared" si="0"/>
        <v>0.32958199356913181</v>
      </c>
      <c r="F23" s="3">
        <f t="shared" si="1"/>
        <v>410</v>
      </c>
    </row>
    <row r="24" spans="1:6" x14ac:dyDescent="0.25">
      <c r="A24" t="s">
        <v>1006</v>
      </c>
      <c r="B24" s="2">
        <v>1024</v>
      </c>
      <c r="C24" s="2">
        <f>VLOOKUP(A24,'2020'!A1002:D2029,4,FALSE)</f>
        <v>1346</v>
      </c>
      <c r="E24" s="1">
        <f t="shared" si="0"/>
        <v>0.314453125</v>
      </c>
      <c r="F24" s="3">
        <f t="shared" si="1"/>
        <v>322</v>
      </c>
    </row>
    <row r="25" spans="1:6" x14ac:dyDescent="0.25">
      <c r="A25" t="s">
        <v>298</v>
      </c>
      <c r="B25" s="2">
        <v>1776</v>
      </c>
      <c r="C25" s="2">
        <f>VLOOKUP(A25,'2020'!A294:D1321,4,FALSE)</f>
        <v>2328</v>
      </c>
      <c r="E25" s="1">
        <f t="shared" si="0"/>
        <v>0.3108108108108108</v>
      </c>
      <c r="F25" s="3">
        <f t="shared" si="1"/>
        <v>552</v>
      </c>
    </row>
    <row r="26" spans="1:6" x14ac:dyDescent="0.25">
      <c r="A26" t="s">
        <v>793</v>
      </c>
      <c r="B26" s="2">
        <v>1709</v>
      </c>
      <c r="C26" s="2">
        <f>VLOOKUP(A26,'2020'!A789:D1816,4,FALSE)</f>
        <v>2240</v>
      </c>
      <c r="E26" s="1">
        <f t="shared" si="0"/>
        <v>0.31070801638385021</v>
      </c>
      <c r="F26" s="3">
        <f t="shared" si="1"/>
        <v>531</v>
      </c>
    </row>
    <row r="27" spans="1:6" x14ac:dyDescent="0.25">
      <c r="A27" t="s">
        <v>465</v>
      </c>
      <c r="B27" s="2">
        <v>84</v>
      </c>
      <c r="C27" s="2">
        <f>VLOOKUP(A27,'2020'!A461:D1488,4,FALSE)</f>
        <v>110</v>
      </c>
      <c r="E27" s="1">
        <f t="shared" si="0"/>
        <v>0.30952380952380953</v>
      </c>
      <c r="F27" s="3">
        <f t="shared" si="1"/>
        <v>26</v>
      </c>
    </row>
    <row r="28" spans="1:6" x14ac:dyDescent="0.25">
      <c r="A28" t="s">
        <v>292</v>
      </c>
      <c r="B28" s="2">
        <v>683</v>
      </c>
      <c r="C28" s="2">
        <f>VLOOKUP(A28,'2020'!A288:D1315,4,FALSE)</f>
        <v>882</v>
      </c>
      <c r="E28" s="1">
        <f t="shared" si="0"/>
        <v>0.29136163982430452</v>
      </c>
      <c r="F28" s="3">
        <f t="shared" si="1"/>
        <v>199</v>
      </c>
    </row>
    <row r="29" spans="1:6" x14ac:dyDescent="0.25">
      <c r="A29" t="s">
        <v>434</v>
      </c>
      <c r="B29" s="2">
        <v>3317</v>
      </c>
      <c r="C29" s="2">
        <f>VLOOKUP(A29,'2020'!A430:D1457,4,FALSE)</f>
        <v>4244</v>
      </c>
      <c r="E29" s="1">
        <f t="shared" si="0"/>
        <v>0.27946940006029547</v>
      </c>
      <c r="F29" s="3">
        <f t="shared" si="1"/>
        <v>927</v>
      </c>
    </row>
    <row r="30" spans="1:6" x14ac:dyDescent="0.25">
      <c r="A30" t="s">
        <v>838</v>
      </c>
      <c r="B30" s="2">
        <v>577</v>
      </c>
      <c r="C30" s="2">
        <f>VLOOKUP(A30,'2020'!A834:D1861,4,FALSE)</f>
        <v>731</v>
      </c>
      <c r="E30" s="1">
        <f t="shared" si="0"/>
        <v>0.26689774696707108</v>
      </c>
      <c r="F30" s="3">
        <f t="shared" si="1"/>
        <v>154</v>
      </c>
    </row>
    <row r="31" spans="1:6" x14ac:dyDescent="0.25">
      <c r="A31" t="s">
        <v>502</v>
      </c>
      <c r="B31" s="2">
        <v>3765</v>
      </c>
      <c r="C31" s="2">
        <f>VLOOKUP(A31,'2020'!A498:D1525,4,FALSE)</f>
        <v>4710</v>
      </c>
      <c r="E31" s="1">
        <f t="shared" si="0"/>
        <v>0.25099601593625498</v>
      </c>
      <c r="F31" s="3">
        <f t="shared" si="1"/>
        <v>945</v>
      </c>
    </row>
    <row r="32" spans="1:6" x14ac:dyDescent="0.25">
      <c r="A32" t="s">
        <v>545</v>
      </c>
      <c r="B32" s="2">
        <v>122</v>
      </c>
      <c r="C32" s="2">
        <f>VLOOKUP(A32,'2020'!A541:D1568,4,FALSE)</f>
        <v>152</v>
      </c>
      <c r="E32" s="1">
        <f t="shared" si="0"/>
        <v>0.24590163934426229</v>
      </c>
      <c r="F32" s="3">
        <f t="shared" si="1"/>
        <v>30</v>
      </c>
    </row>
    <row r="33" spans="1:6" x14ac:dyDescent="0.25">
      <c r="A33" t="s">
        <v>1091</v>
      </c>
      <c r="B33" s="2">
        <v>37</v>
      </c>
      <c r="C33" s="2">
        <f>VLOOKUP(A33,'2020'!A821:D1848,4,FALSE)</f>
        <v>46</v>
      </c>
      <c r="E33" s="1">
        <f t="shared" si="0"/>
        <v>0.24324324324324326</v>
      </c>
      <c r="F33" s="3">
        <f t="shared" si="1"/>
        <v>9</v>
      </c>
    </row>
    <row r="34" spans="1:6" x14ac:dyDescent="0.25">
      <c r="A34" t="s">
        <v>218</v>
      </c>
      <c r="B34" s="2">
        <v>351</v>
      </c>
      <c r="C34" s="2">
        <f>VLOOKUP(A34,'2020'!A214:D1241,4,FALSE)</f>
        <v>436</v>
      </c>
      <c r="E34" s="1">
        <f t="shared" si="0"/>
        <v>0.24216524216524216</v>
      </c>
      <c r="F34" s="3">
        <f t="shared" si="1"/>
        <v>85</v>
      </c>
    </row>
    <row r="35" spans="1:6" x14ac:dyDescent="0.25">
      <c r="A35" t="s">
        <v>52</v>
      </c>
      <c r="B35" s="2">
        <v>1670</v>
      </c>
      <c r="C35" s="2">
        <f>VLOOKUP(A35,'2020'!A48:D1075,4,FALSE)</f>
        <v>2056</v>
      </c>
      <c r="E35" s="1">
        <f t="shared" si="0"/>
        <v>0.2311377245508982</v>
      </c>
      <c r="F35" s="3">
        <f t="shared" si="1"/>
        <v>386</v>
      </c>
    </row>
    <row r="36" spans="1:6" x14ac:dyDescent="0.25">
      <c r="A36" t="s">
        <v>416</v>
      </c>
      <c r="B36" s="2">
        <v>703</v>
      </c>
      <c r="C36" s="2">
        <f>VLOOKUP(A36,'2020'!A412:D1439,4,FALSE)</f>
        <v>863</v>
      </c>
      <c r="E36" s="1">
        <f t="shared" si="0"/>
        <v>0.22759601706970128</v>
      </c>
      <c r="F36" s="3">
        <f t="shared" si="1"/>
        <v>160</v>
      </c>
    </row>
    <row r="37" spans="1:6" x14ac:dyDescent="0.25">
      <c r="A37" t="s">
        <v>977</v>
      </c>
      <c r="B37" s="2">
        <v>56609</v>
      </c>
      <c r="C37" s="2">
        <f>VLOOKUP(A37,'2020'!A973:D2000,4,FALSE)</f>
        <v>68723</v>
      </c>
      <c r="E37" s="1">
        <f t="shared" si="0"/>
        <v>0.21399424119839602</v>
      </c>
      <c r="F37" s="3">
        <f t="shared" si="1"/>
        <v>12114</v>
      </c>
    </row>
    <row r="38" spans="1:6" x14ac:dyDescent="0.25">
      <c r="A38" t="s">
        <v>394</v>
      </c>
      <c r="B38" s="2">
        <v>47</v>
      </c>
      <c r="C38" s="2">
        <f>VLOOKUP(A38,'2020'!A390:D1417,4,FALSE)</f>
        <v>57</v>
      </c>
      <c r="E38" s="1">
        <f t="shared" si="0"/>
        <v>0.21276595744680851</v>
      </c>
      <c r="F38" s="3">
        <f t="shared" si="1"/>
        <v>10</v>
      </c>
    </row>
    <row r="39" spans="1:6" x14ac:dyDescent="0.25">
      <c r="A39" t="s">
        <v>790</v>
      </c>
      <c r="B39" s="2">
        <v>3354</v>
      </c>
      <c r="C39" s="2">
        <f>VLOOKUP(A39,'2020'!A786:D1813,4,FALSE)</f>
        <v>4059</v>
      </c>
      <c r="E39" s="1">
        <f t="shared" si="0"/>
        <v>0.21019677996422181</v>
      </c>
      <c r="F39" s="3">
        <f t="shared" si="1"/>
        <v>705</v>
      </c>
    </row>
    <row r="40" spans="1:6" x14ac:dyDescent="0.25">
      <c r="A40" t="s">
        <v>181</v>
      </c>
      <c r="B40" s="2">
        <v>15447</v>
      </c>
      <c r="C40" s="2">
        <f>VLOOKUP(A40,'2020'!A177:D1204,4,FALSE)</f>
        <v>18601</v>
      </c>
      <c r="E40" s="1">
        <f t="shared" si="0"/>
        <v>0.20418204182041821</v>
      </c>
      <c r="F40" s="3">
        <f t="shared" si="1"/>
        <v>3154</v>
      </c>
    </row>
    <row r="41" spans="1:6" x14ac:dyDescent="0.25">
      <c r="A41" t="s">
        <v>570</v>
      </c>
      <c r="B41" s="2">
        <v>34768</v>
      </c>
      <c r="C41" s="2">
        <f>VLOOKUP(A41,'2020'!A566:D1593,4,FALSE)</f>
        <v>41535</v>
      </c>
      <c r="E41" s="1">
        <f t="shared" si="0"/>
        <v>0.19463299585826047</v>
      </c>
      <c r="F41" s="3">
        <f t="shared" si="1"/>
        <v>6767</v>
      </c>
    </row>
    <row r="42" spans="1:6" x14ac:dyDescent="0.25">
      <c r="A42" t="s">
        <v>1042</v>
      </c>
      <c r="B42" s="2">
        <v>26</v>
      </c>
      <c r="C42" s="2">
        <f>VLOOKUP(A42,'2020'!A198:D1225,4,FALSE)</f>
        <v>31</v>
      </c>
      <c r="E42" s="1">
        <f t="shared" si="0"/>
        <v>0.19230769230769232</v>
      </c>
      <c r="F42" s="3">
        <f t="shared" si="1"/>
        <v>5</v>
      </c>
    </row>
    <row r="43" spans="1:6" x14ac:dyDescent="0.25">
      <c r="A43" t="s">
        <v>287</v>
      </c>
      <c r="B43" s="2">
        <v>5651</v>
      </c>
      <c r="C43" s="2">
        <f>VLOOKUP(A43,'2020'!A283:D1310,4,FALSE)</f>
        <v>6726</v>
      </c>
      <c r="E43" s="1">
        <f t="shared" si="0"/>
        <v>0.19023181737745531</v>
      </c>
      <c r="F43" s="3">
        <f t="shared" si="1"/>
        <v>1075</v>
      </c>
    </row>
    <row r="44" spans="1:6" x14ac:dyDescent="0.25">
      <c r="A44" t="s">
        <v>824</v>
      </c>
      <c r="B44" s="2">
        <v>4227</v>
      </c>
      <c r="C44" s="2">
        <f>VLOOKUP(A44,'2020'!A820:D1847,4,FALSE)</f>
        <v>5015</v>
      </c>
      <c r="E44" s="1">
        <f t="shared" si="0"/>
        <v>0.18642062928791106</v>
      </c>
      <c r="F44" s="3">
        <f t="shared" si="1"/>
        <v>788</v>
      </c>
    </row>
    <row r="45" spans="1:6" x14ac:dyDescent="0.25">
      <c r="A45" t="s">
        <v>201</v>
      </c>
      <c r="B45" s="2">
        <v>18907</v>
      </c>
      <c r="C45" s="2">
        <f>VLOOKUP(A45,'2020'!A197:D1224,4,FALSE)</f>
        <v>22318</v>
      </c>
      <c r="E45" s="1">
        <f t="shared" si="0"/>
        <v>0.18040937219019409</v>
      </c>
      <c r="F45" s="3">
        <f t="shared" si="1"/>
        <v>3411</v>
      </c>
    </row>
    <row r="46" spans="1:6" x14ac:dyDescent="0.25">
      <c r="A46" t="s">
        <v>89</v>
      </c>
      <c r="B46" s="2">
        <v>33217</v>
      </c>
      <c r="C46" s="2">
        <f>VLOOKUP(A46,'2020'!A85:D1112,4,FALSE)</f>
        <v>39102</v>
      </c>
      <c r="E46" s="1">
        <f t="shared" si="0"/>
        <v>0.1771683174278231</v>
      </c>
      <c r="F46" s="3">
        <f t="shared" si="1"/>
        <v>5885</v>
      </c>
    </row>
    <row r="47" spans="1:6" x14ac:dyDescent="0.25">
      <c r="A47" t="s">
        <v>488</v>
      </c>
      <c r="B47" s="2">
        <v>596</v>
      </c>
      <c r="C47" s="2">
        <f>VLOOKUP(A47,'2020'!A484:D1511,4,FALSE)</f>
        <v>700</v>
      </c>
      <c r="E47" s="1">
        <f t="shared" si="0"/>
        <v>0.17449664429530201</v>
      </c>
      <c r="F47" s="3">
        <f t="shared" si="1"/>
        <v>104</v>
      </c>
    </row>
    <row r="48" spans="1:6" x14ac:dyDescent="0.25">
      <c r="A48" t="s">
        <v>223</v>
      </c>
      <c r="B48" s="2">
        <v>1623</v>
      </c>
      <c r="C48" s="2">
        <f>VLOOKUP(A48,'2020'!A219:D1246,4,FALSE)</f>
        <v>1901</v>
      </c>
      <c r="E48" s="1">
        <f t="shared" si="0"/>
        <v>0.17128773875539124</v>
      </c>
      <c r="F48" s="3">
        <f t="shared" si="1"/>
        <v>278</v>
      </c>
    </row>
    <row r="49" spans="1:6" x14ac:dyDescent="0.25">
      <c r="A49" t="s">
        <v>1051</v>
      </c>
      <c r="B49" s="2">
        <v>165</v>
      </c>
      <c r="C49" s="2">
        <f>VLOOKUP(A49,'2020'!A332:D1359,4,FALSE)</f>
        <v>193</v>
      </c>
      <c r="E49" s="1">
        <f t="shared" si="0"/>
        <v>0.16969696969696971</v>
      </c>
      <c r="F49" s="3">
        <f t="shared" si="1"/>
        <v>28</v>
      </c>
    </row>
    <row r="50" spans="1:6" x14ac:dyDescent="0.25">
      <c r="A50" t="s">
        <v>926</v>
      </c>
      <c r="B50" s="2">
        <v>1051</v>
      </c>
      <c r="C50" s="2">
        <f>VLOOKUP(A50,'2020'!A922:D1949,4,FALSE)</f>
        <v>1228</v>
      </c>
      <c r="E50" s="1">
        <f t="shared" si="0"/>
        <v>0.16841103710751665</v>
      </c>
      <c r="F50" s="3">
        <f t="shared" si="1"/>
        <v>177</v>
      </c>
    </row>
    <row r="51" spans="1:6" x14ac:dyDescent="0.25">
      <c r="A51" t="s">
        <v>867</v>
      </c>
      <c r="B51" s="2">
        <v>143</v>
      </c>
      <c r="C51" s="2">
        <f>VLOOKUP(A51,'2020'!A863:D1890,4,FALSE)</f>
        <v>167</v>
      </c>
      <c r="E51" s="1">
        <f t="shared" si="0"/>
        <v>0.16783216783216784</v>
      </c>
      <c r="F51" s="3">
        <f t="shared" si="1"/>
        <v>24</v>
      </c>
    </row>
    <row r="52" spans="1:6" x14ac:dyDescent="0.25">
      <c r="A52" t="s">
        <v>843</v>
      </c>
      <c r="B52" s="2">
        <v>7048</v>
      </c>
      <c r="C52" s="2">
        <f>VLOOKUP(A52,'2020'!A839:D1866,4,FALSE)</f>
        <v>8229</v>
      </c>
      <c r="E52" s="1">
        <f t="shared" si="0"/>
        <v>0.16756526674233826</v>
      </c>
      <c r="F52" s="3">
        <f t="shared" si="1"/>
        <v>1181</v>
      </c>
    </row>
    <row r="53" spans="1:6" x14ac:dyDescent="0.25">
      <c r="A53" t="s">
        <v>547</v>
      </c>
      <c r="B53" s="2">
        <v>96</v>
      </c>
      <c r="C53" s="2">
        <f>VLOOKUP(A53,'2020'!A543:D1570,4,FALSE)</f>
        <v>112</v>
      </c>
      <c r="E53" s="1">
        <f t="shared" si="0"/>
        <v>0.16666666666666666</v>
      </c>
      <c r="F53" s="3">
        <f t="shared" si="1"/>
        <v>16</v>
      </c>
    </row>
    <row r="54" spans="1:6" x14ac:dyDescent="0.25">
      <c r="A54" t="s">
        <v>63</v>
      </c>
      <c r="B54" s="2">
        <v>68</v>
      </c>
      <c r="C54" s="2">
        <f>VLOOKUP(A54,'2020'!A59:D1086,4,FALSE)</f>
        <v>79</v>
      </c>
      <c r="E54" s="1">
        <f t="shared" si="0"/>
        <v>0.16176470588235295</v>
      </c>
      <c r="F54" s="3">
        <f t="shared" si="1"/>
        <v>11</v>
      </c>
    </row>
    <row r="55" spans="1:6" x14ac:dyDescent="0.25">
      <c r="A55" t="s">
        <v>1097</v>
      </c>
      <c r="B55" s="2">
        <v>161</v>
      </c>
      <c r="C55" s="2">
        <f>VLOOKUP(A55,'2020'!A886:D1913,4,FALSE)</f>
        <v>187</v>
      </c>
      <c r="E55" s="1">
        <f t="shared" si="0"/>
        <v>0.16149068322981366</v>
      </c>
      <c r="F55" s="3">
        <f t="shared" si="1"/>
        <v>26</v>
      </c>
    </row>
    <row r="56" spans="1:6" x14ac:dyDescent="0.25">
      <c r="A56" t="s">
        <v>678</v>
      </c>
      <c r="B56" s="2">
        <v>173</v>
      </c>
      <c r="C56" s="2">
        <f>VLOOKUP(A56,'2020'!A674:D1701,4,FALSE)</f>
        <v>200</v>
      </c>
      <c r="E56" s="1">
        <f t="shared" si="0"/>
        <v>0.15606936416184972</v>
      </c>
      <c r="F56" s="3">
        <f t="shared" si="1"/>
        <v>27</v>
      </c>
    </row>
    <row r="57" spans="1:6" x14ac:dyDescent="0.25">
      <c r="A57" t="s">
        <v>732</v>
      </c>
      <c r="B57" s="2">
        <v>8785</v>
      </c>
      <c r="C57" s="2">
        <f>VLOOKUP(A57,'2020'!A728:D1755,4,FALSE)</f>
        <v>10147</v>
      </c>
      <c r="E57" s="1">
        <f t="shared" si="0"/>
        <v>0.15503699487763234</v>
      </c>
      <c r="F57" s="3">
        <f t="shared" si="1"/>
        <v>1362</v>
      </c>
    </row>
    <row r="58" spans="1:6" x14ac:dyDescent="0.25">
      <c r="A58" t="s">
        <v>929</v>
      </c>
      <c r="B58" s="2">
        <v>39463</v>
      </c>
      <c r="C58" s="2">
        <f>VLOOKUP(A58,'2020'!A925:D1952,4,FALSE)</f>
        <v>45580</v>
      </c>
      <c r="E58" s="1">
        <f t="shared" si="0"/>
        <v>0.1550059549451385</v>
      </c>
      <c r="F58" s="3">
        <f t="shared" si="1"/>
        <v>6117</v>
      </c>
    </row>
    <row r="59" spans="1:6" x14ac:dyDescent="0.25">
      <c r="A59" t="s">
        <v>133</v>
      </c>
      <c r="B59" s="2">
        <v>978</v>
      </c>
      <c r="C59" s="2">
        <f>VLOOKUP(A59,'2020'!A129:D1156,4,FALSE)</f>
        <v>1125</v>
      </c>
      <c r="E59" s="1">
        <f t="shared" si="0"/>
        <v>0.15030674846625766</v>
      </c>
      <c r="F59" s="3">
        <f t="shared" si="1"/>
        <v>147</v>
      </c>
    </row>
    <row r="60" spans="1:6" x14ac:dyDescent="0.25">
      <c r="A60" t="s">
        <v>311</v>
      </c>
      <c r="B60" s="2">
        <v>1537</v>
      </c>
      <c r="C60" s="2">
        <f>VLOOKUP(A60,'2020'!A307:D1334,4,FALSE)</f>
        <v>1766</v>
      </c>
      <c r="E60" s="1">
        <f t="shared" si="0"/>
        <v>0.14899154196486664</v>
      </c>
      <c r="F60" s="3">
        <f t="shared" si="1"/>
        <v>229</v>
      </c>
    </row>
    <row r="61" spans="1:6" x14ac:dyDescent="0.25">
      <c r="A61" t="s">
        <v>99</v>
      </c>
      <c r="B61" s="2">
        <v>1452</v>
      </c>
      <c r="C61" s="2">
        <f>VLOOKUP(A61,'2020'!A95:D1122,4,FALSE)</f>
        <v>1666</v>
      </c>
      <c r="E61" s="1">
        <f t="shared" si="0"/>
        <v>0.14738292011019283</v>
      </c>
      <c r="F61" s="3">
        <f t="shared" si="1"/>
        <v>214</v>
      </c>
    </row>
    <row r="62" spans="1:6" x14ac:dyDescent="0.25">
      <c r="A62" t="s">
        <v>900</v>
      </c>
      <c r="B62" s="2">
        <v>68</v>
      </c>
      <c r="C62" s="2">
        <f>VLOOKUP(A62,'2020'!A896:D1923,4,FALSE)</f>
        <v>78</v>
      </c>
      <c r="E62" s="1">
        <f t="shared" si="0"/>
        <v>0.14705882352941177</v>
      </c>
      <c r="F62" s="3">
        <f t="shared" si="1"/>
        <v>10</v>
      </c>
    </row>
    <row r="63" spans="1:6" x14ac:dyDescent="0.25">
      <c r="A63" t="s">
        <v>605</v>
      </c>
      <c r="B63" s="2">
        <v>2898</v>
      </c>
      <c r="C63" s="2">
        <f>VLOOKUP(A63,'2020'!A601:D1628,4,FALSE)</f>
        <v>3321</v>
      </c>
      <c r="E63" s="1">
        <f t="shared" si="0"/>
        <v>0.14596273291925466</v>
      </c>
      <c r="F63" s="3">
        <f t="shared" si="1"/>
        <v>423</v>
      </c>
    </row>
    <row r="64" spans="1:6" x14ac:dyDescent="0.25">
      <c r="A64" t="s">
        <v>572</v>
      </c>
      <c r="B64" s="2">
        <v>375</v>
      </c>
      <c r="C64" s="2">
        <f>VLOOKUP(A64,'2020'!A568:D1595,4,FALSE)</f>
        <v>429</v>
      </c>
      <c r="E64" s="1">
        <f t="shared" si="0"/>
        <v>0.14399999999999999</v>
      </c>
      <c r="F64" s="3">
        <f t="shared" si="1"/>
        <v>54</v>
      </c>
    </row>
    <row r="65" spans="1:6" x14ac:dyDescent="0.25">
      <c r="A65" t="s">
        <v>1049</v>
      </c>
      <c r="B65" s="2">
        <v>56</v>
      </c>
      <c r="C65" s="2">
        <f>VLOOKUP(A65,'2020'!A276:D1303,4,FALSE)</f>
        <v>64</v>
      </c>
      <c r="E65" s="1">
        <f t="shared" si="0"/>
        <v>0.14285714285714285</v>
      </c>
      <c r="F65" s="3">
        <f t="shared" si="1"/>
        <v>8</v>
      </c>
    </row>
    <row r="66" spans="1:6" x14ac:dyDescent="0.25">
      <c r="A66" t="s">
        <v>603</v>
      </c>
      <c r="B66" s="2">
        <v>318</v>
      </c>
      <c r="C66" s="2">
        <f>VLOOKUP(A66,'2020'!A599:D1626,4,FALSE)</f>
        <v>363</v>
      </c>
      <c r="E66" s="1">
        <f t="shared" si="0"/>
        <v>0.14150943396226415</v>
      </c>
      <c r="F66" s="3">
        <f t="shared" si="1"/>
        <v>45</v>
      </c>
    </row>
    <row r="67" spans="1:6" x14ac:dyDescent="0.25">
      <c r="A67" t="s">
        <v>439</v>
      </c>
      <c r="B67" s="2">
        <v>814</v>
      </c>
      <c r="C67" s="2">
        <f>VLOOKUP(A67,'2020'!A435:D1462,4,FALSE)</f>
        <v>928</v>
      </c>
      <c r="E67" s="1">
        <f t="shared" si="0"/>
        <v>0.14004914004914004</v>
      </c>
      <c r="F67" s="3">
        <f t="shared" si="1"/>
        <v>114</v>
      </c>
    </row>
    <row r="68" spans="1:6" x14ac:dyDescent="0.25">
      <c r="A68" t="s">
        <v>268</v>
      </c>
      <c r="B68" s="2">
        <v>174</v>
      </c>
      <c r="C68" s="2">
        <f>VLOOKUP(A68,'2020'!A264:D1291,4,FALSE)</f>
        <v>198</v>
      </c>
      <c r="E68" s="1">
        <f t="shared" ref="E68:E131" si="2">((C68-B68)/B68)</f>
        <v>0.13793103448275862</v>
      </c>
      <c r="F68" s="3">
        <f t="shared" ref="F68:F131" si="3">C68-B68</f>
        <v>24</v>
      </c>
    </row>
    <row r="69" spans="1:6" x14ac:dyDescent="0.25">
      <c r="A69" t="s">
        <v>817</v>
      </c>
      <c r="B69" s="2">
        <v>51</v>
      </c>
      <c r="C69" s="2">
        <f>VLOOKUP(A69,'2020'!A813:D1840,4,FALSE)</f>
        <v>58</v>
      </c>
      <c r="E69" s="1">
        <f t="shared" si="2"/>
        <v>0.13725490196078433</v>
      </c>
      <c r="F69" s="3">
        <f t="shared" si="3"/>
        <v>7</v>
      </c>
    </row>
    <row r="70" spans="1:6" x14ac:dyDescent="0.25">
      <c r="A70" t="s">
        <v>857</v>
      </c>
      <c r="B70" s="2">
        <v>81</v>
      </c>
      <c r="C70" s="2">
        <f>VLOOKUP(A70,'2020'!A853:D1880,4,FALSE)</f>
        <v>92</v>
      </c>
      <c r="E70" s="1">
        <f t="shared" si="2"/>
        <v>0.13580246913580246</v>
      </c>
      <c r="F70" s="3">
        <f t="shared" si="3"/>
        <v>11</v>
      </c>
    </row>
    <row r="71" spans="1:6" x14ac:dyDescent="0.25">
      <c r="A71" t="s">
        <v>933</v>
      </c>
      <c r="B71" s="2">
        <v>682</v>
      </c>
      <c r="C71" s="2">
        <f>VLOOKUP(A71,'2020'!A929:D1956,4,FALSE)</f>
        <v>774</v>
      </c>
      <c r="E71" s="1">
        <f t="shared" si="2"/>
        <v>0.13489736070381231</v>
      </c>
      <c r="F71" s="3">
        <f t="shared" si="3"/>
        <v>92</v>
      </c>
    </row>
    <row r="72" spans="1:6" x14ac:dyDescent="0.25">
      <c r="A72" t="s">
        <v>831</v>
      </c>
      <c r="B72" s="2">
        <v>641</v>
      </c>
      <c r="C72" s="2">
        <f>VLOOKUP(A72,'2020'!A827:D1854,4,FALSE)</f>
        <v>727</v>
      </c>
      <c r="E72" s="1">
        <f t="shared" si="2"/>
        <v>0.13416536661466458</v>
      </c>
      <c r="F72" s="3">
        <f t="shared" si="3"/>
        <v>86</v>
      </c>
    </row>
    <row r="73" spans="1:6" x14ac:dyDescent="0.25">
      <c r="A73" t="s">
        <v>1082</v>
      </c>
      <c r="B73" s="2">
        <v>2389</v>
      </c>
      <c r="C73" s="2">
        <f>VLOOKUP(A73,'2020'!A710:D1737,4,FALSE)</f>
        <v>2709</v>
      </c>
      <c r="E73" s="1">
        <f t="shared" si="2"/>
        <v>0.13394725826705733</v>
      </c>
      <c r="F73" s="3">
        <f t="shared" si="3"/>
        <v>320</v>
      </c>
    </row>
    <row r="74" spans="1:6" x14ac:dyDescent="0.25">
      <c r="A74" t="s">
        <v>425</v>
      </c>
      <c r="B74" s="2">
        <v>225</v>
      </c>
      <c r="C74" s="2">
        <f>VLOOKUP(A74,'2020'!A421:D1448,4,FALSE)</f>
        <v>255</v>
      </c>
      <c r="E74" s="1">
        <f t="shared" si="2"/>
        <v>0.13333333333333333</v>
      </c>
      <c r="F74" s="3">
        <f t="shared" si="3"/>
        <v>30</v>
      </c>
    </row>
    <row r="75" spans="1:6" x14ac:dyDescent="0.25">
      <c r="A75" t="s">
        <v>851</v>
      </c>
      <c r="B75" s="2">
        <v>113</v>
      </c>
      <c r="C75" s="2">
        <f>VLOOKUP(A75,'2020'!A847:D1874,4,FALSE)</f>
        <v>128</v>
      </c>
      <c r="E75" s="1">
        <f t="shared" si="2"/>
        <v>0.13274336283185842</v>
      </c>
      <c r="F75" s="3">
        <f t="shared" si="3"/>
        <v>15</v>
      </c>
    </row>
    <row r="76" spans="1:6" x14ac:dyDescent="0.25">
      <c r="A76" t="s">
        <v>413</v>
      </c>
      <c r="B76" s="2">
        <v>23</v>
      </c>
      <c r="C76" s="2">
        <f>VLOOKUP(A76,'2020'!A409:D1436,4,FALSE)</f>
        <v>26</v>
      </c>
      <c r="E76" s="1">
        <f t="shared" si="2"/>
        <v>0.13043478260869565</v>
      </c>
      <c r="F76" s="3">
        <f t="shared" si="3"/>
        <v>3</v>
      </c>
    </row>
    <row r="77" spans="1:6" x14ac:dyDescent="0.25">
      <c r="A77" t="s">
        <v>677</v>
      </c>
      <c r="B77" s="2">
        <v>156</v>
      </c>
      <c r="C77" s="2">
        <f>VLOOKUP(A77,'2020'!A673:D1700,4,FALSE)</f>
        <v>176</v>
      </c>
      <c r="E77" s="1">
        <f t="shared" si="2"/>
        <v>0.12820512820512819</v>
      </c>
      <c r="F77" s="3">
        <f t="shared" si="3"/>
        <v>20</v>
      </c>
    </row>
    <row r="78" spans="1:6" x14ac:dyDescent="0.25">
      <c r="A78" t="s">
        <v>29</v>
      </c>
      <c r="B78" s="2">
        <v>58965</v>
      </c>
      <c r="C78" s="2">
        <f>VLOOKUP(A78,'2020'!A25:D1052,4,FALSE)</f>
        <v>66427</v>
      </c>
      <c r="E78" s="1">
        <f t="shared" si="2"/>
        <v>0.12654964809632832</v>
      </c>
      <c r="F78" s="3">
        <f t="shared" si="3"/>
        <v>7462</v>
      </c>
    </row>
    <row r="79" spans="1:6" x14ac:dyDescent="0.25">
      <c r="A79" t="s">
        <v>761</v>
      </c>
      <c r="B79" s="2">
        <v>168</v>
      </c>
      <c r="C79" s="2">
        <f>VLOOKUP(A79,'2020'!A757:D1784,4,FALSE)</f>
        <v>189</v>
      </c>
      <c r="E79" s="1">
        <f t="shared" si="2"/>
        <v>0.125</v>
      </c>
      <c r="F79" s="3">
        <f t="shared" si="3"/>
        <v>21</v>
      </c>
    </row>
    <row r="80" spans="1:6" x14ac:dyDescent="0.25">
      <c r="A80" t="s">
        <v>744</v>
      </c>
      <c r="B80" s="2">
        <v>2227</v>
      </c>
      <c r="C80" s="2">
        <f>VLOOKUP(A80,'2020'!A740:D1767,4,FALSE)</f>
        <v>2503</v>
      </c>
      <c r="E80" s="1">
        <f t="shared" si="2"/>
        <v>0.12393354288280198</v>
      </c>
      <c r="F80" s="3">
        <f t="shared" si="3"/>
        <v>276</v>
      </c>
    </row>
    <row r="81" spans="1:6" x14ac:dyDescent="0.25">
      <c r="A81" t="s">
        <v>856</v>
      </c>
      <c r="B81" s="2">
        <v>4840</v>
      </c>
      <c r="C81" s="2">
        <f>VLOOKUP(A81,'2020'!A852:D1879,4,FALSE)</f>
        <v>5439</v>
      </c>
      <c r="E81" s="1">
        <f t="shared" si="2"/>
        <v>0.12376033057851239</v>
      </c>
      <c r="F81" s="3">
        <f t="shared" si="3"/>
        <v>599</v>
      </c>
    </row>
    <row r="82" spans="1:6" x14ac:dyDescent="0.25">
      <c r="A82" t="s">
        <v>1052</v>
      </c>
      <c r="B82" s="2">
        <v>89</v>
      </c>
      <c r="C82" s="2">
        <f>VLOOKUP(A82,'2020'!A336:D1363,4,FALSE)</f>
        <v>100</v>
      </c>
      <c r="E82" s="1">
        <f t="shared" si="2"/>
        <v>0.12359550561797752</v>
      </c>
      <c r="F82" s="3">
        <f t="shared" si="3"/>
        <v>11</v>
      </c>
    </row>
    <row r="83" spans="1:6" x14ac:dyDescent="0.25">
      <c r="A83" t="s">
        <v>916</v>
      </c>
      <c r="B83" s="2">
        <v>919</v>
      </c>
      <c r="C83" s="2">
        <f>VLOOKUP(A83,'2020'!A912:D1939,4,FALSE)</f>
        <v>1032</v>
      </c>
      <c r="E83" s="1">
        <f t="shared" si="2"/>
        <v>0.12295973884657237</v>
      </c>
      <c r="F83" s="3">
        <f t="shared" si="3"/>
        <v>113</v>
      </c>
    </row>
    <row r="84" spans="1:6" x14ac:dyDescent="0.25">
      <c r="A84" t="s">
        <v>640</v>
      </c>
      <c r="B84" s="2">
        <v>107</v>
      </c>
      <c r="C84" s="2">
        <v>120</v>
      </c>
      <c r="E84" s="1">
        <f t="shared" si="2"/>
        <v>0.12149532710280374</v>
      </c>
      <c r="F84" s="3">
        <f t="shared" si="3"/>
        <v>13</v>
      </c>
    </row>
    <row r="85" spans="1:6" x14ac:dyDescent="0.25">
      <c r="A85" t="s">
        <v>349</v>
      </c>
      <c r="B85" s="2">
        <v>1082</v>
      </c>
      <c r="C85" s="2">
        <f>VLOOKUP(A85,'2020'!A345:D1372,4,FALSE)</f>
        <v>1211</v>
      </c>
      <c r="E85" s="1">
        <f t="shared" si="2"/>
        <v>0.11922365988909427</v>
      </c>
      <c r="F85" s="3">
        <f t="shared" si="3"/>
        <v>129</v>
      </c>
    </row>
    <row r="86" spans="1:6" x14ac:dyDescent="0.25">
      <c r="A86" t="s">
        <v>543</v>
      </c>
      <c r="B86" s="2">
        <v>269</v>
      </c>
      <c r="C86" s="2">
        <f>VLOOKUP(A86,'2020'!A539:D1566,4,FALSE)</f>
        <v>301</v>
      </c>
      <c r="E86" s="1">
        <f t="shared" si="2"/>
        <v>0.11895910780669144</v>
      </c>
      <c r="F86" s="3">
        <f t="shared" si="3"/>
        <v>32</v>
      </c>
    </row>
    <row r="87" spans="1:6" x14ac:dyDescent="0.25">
      <c r="A87" t="s">
        <v>58</v>
      </c>
      <c r="B87" s="2">
        <v>1506</v>
      </c>
      <c r="C87" s="2">
        <f>VLOOKUP(A87,'2020'!A54:D1081,4,FALSE)</f>
        <v>1683</v>
      </c>
      <c r="E87" s="1">
        <f t="shared" si="2"/>
        <v>0.11752988047808766</v>
      </c>
      <c r="F87" s="3">
        <f t="shared" si="3"/>
        <v>177</v>
      </c>
    </row>
    <row r="88" spans="1:6" x14ac:dyDescent="0.25">
      <c r="A88" t="s">
        <v>112</v>
      </c>
      <c r="B88" s="2">
        <v>128</v>
      </c>
      <c r="C88" s="2">
        <f>VLOOKUP(A88,'2020'!A108:D1135,4,FALSE)</f>
        <v>143</v>
      </c>
      <c r="E88" s="1">
        <f t="shared" si="2"/>
        <v>0.1171875</v>
      </c>
      <c r="F88" s="3">
        <f t="shared" si="3"/>
        <v>15</v>
      </c>
    </row>
    <row r="89" spans="1:6" x14ac:dyDescent="0.25">
      <c r="A89" t="s">
        <v>429</v>
      </c>
      <c r="B89" s="2">
        <v>2282</v>
      </c>
      <c r="C89" s="2">
        <f>VLOOKUP(A89,'2020'!A425:D1452,4,FALSE)</f>
        <v>2546</v>
      </c>
      <c r="E89" s="1">
        <f t="shared" si="2"/>
        <v>0.11568799298860649</v>
      </c>
      <c r="F89" s="3">
        <f t="shared" si="3"/>
        <v>264</v>
      </c>
    </row>
    <row r="90" spans="1:6" x14ac:dyDescent="0.25">
      <c r="A90" t="s">
        <v>350</v>
      </c>
      <c r="B90" s="2">
        <v>712</v>
      </c>
      <c r="C90" s="2">
        <f>VLOOKUP(A90,'2020'!A346:D1373,4,FALSE)</f>
        <v>794</v>
      </c>
      <c r="E90" s="1">
        <f t="shared" si="2"/>
        <v>0.1151685393258427</v>
      </c>
      <c r="F90" s="3">
        <f t="shared" si="3"/>
        <v>82</v>
      </c>
    </row>
    <row r="91" spans="1:6" x14ac:dyDescent="0.25">
      <c r="A91" t="s">
        <v>332</v>
      </c>
      <c r="B91" s="2">
        <v>183</v>
      </c>
      <c r="C91" s="2">
        <f>VLOOKUP(A91,'2020'!A328:D1355,4,FALSE)</f>
        <v>204</v>
      </c>
      <c r="E91" s="1">
        <f t="shared" si="2"/>
        <v>0.11475409836065574</v>
      </c>
      <c r="F91" s="3">
        <f t="shared" si="3"/>
        <v>21</v>
      </c>
    </row>
    <row r="92" spans="1:6" x14ac:dyDescent="0.25">
      <c r="A92" t="s">
        <v>1004</v>
      </c>
      <c r="B92" s="2">
        <v>1459</v>
      </c>
      <c r="C92" s="2">
        <f>VLOOKUP(A92,'2020'!A1000:D2027,4,FALSE)</f>
        <v>1625</v>
      </c>
      <c r="E92" s="1">
        <f t="shared" si="2"/>
        <v>0.113776559287183</v>
      </c>
      <c r="F92" s="3">
        <f t="shared" si="3"/>
        <v>166</v>
      </c>
    </row>
    <row r="93" spans="1:6" x14ac:dyDescent="0.25">
      <c r="A93" t="s">
        <v>456</v>
      </c>
      <c r="B93" s="2">
        <v>2363</v>
      </c>
      <c r="C93" s="2">
        <f>VLOOKUP(A93,'2020'!A452:D1479,4,FALSE)</f>
        <v>2630</v>
      </c>
      <c r="E93" s="1">
        <f t="shared" si="2"/>
        <v>0.11299195937367752</v>
      </c>
      <c r="F93" s="3">
        <f t="shared" si="3"/>
        <v>267</v>
      </c>
    </row>
    <row r="94" spans="1:6" x14ac:dyDescent="0.25">
      <c r="A94" t="s">
        <v>449</v>
      </c>
      <c r="B94" s="2">
        <v>930</v>
      </c>
      <c r="C94" s="2">
        <f>VLOOKUP(A94,'2020'!A445:D1472,4,FALSE)</f>
        <v>1034</v>
      </c>
      <c r="E94" s="1">
        <f t="shared" si="2"/>
        <v>0.11182795698924732</v>
      </c>
      <c r="F94" s="3">
        <f t="shared" si="3"/>
        <v>104</v>
      </c>
    </row>
    <row r="95" spans="1:6" x14ac:dyDescent="0.25">
      <c r="A95" t="s">
        <v>776</v>
      </c>
      <c r="B95" s="2">
        <v>182</v>
      </c>
      <c r="C95" s="2">
        <f>VLOOKUP(A95,'2020'!A772:D1799,4,FALSE)</f>
        <v>202</v>
      </c>
      <c r="E95" s="1">
        <f t="shared" si="2"/>
        <v>0.10989010989010989</v>
      </c>
      <c r="F95" s="3">
        <f t="shared" si="3"/>
        <v>20</v>
      </c>
    </row>
    <row r="96" spans="1:6" x14ac:dyDescent="0.25">
      <c r="A96" t="s">
        <v>23</v>
      </c>
      <c r="B96" s="2">
        <v>1883</v>
      </c>
      <c r="C96" s="2">
        <f>VLOOKUP(A96,'2020'!A19:D1046,4,FALSE)</f>
        <v>2087</v>
      </c>
      <c r="E96" s="1">
        <f t="shared" si="2"/>
        <v>0.10833775889537971</v>
      </c>
      <c r="F96" s="3">
        <f t="shared" si="3"/>
        <v>204</v>
      </c>
    </row>
    <row r="97" spans="1:6" x14ac:dyDescent="0.25">
      <c r="A97" t="s">
        <v>144</v>
      </c>
      <c r="B97" s="2">
        <v>2159</v>
      </c>
      <c r="C97" s="2">
        <f>VLOOKUP(A97,'2020'!A140:D1167,4,FALSE)</f>
        <v>2386</v>
      </c>
      <c r="E97" s="1">
        <f t="shared" si="2"/>
        <v>0.10514126910606762</v>
      </c>
      <c r="F97" s="3">
        <f t="shared" si="3"/>
        <v>227</v>
      </c>
    </row>
    <row r="98" spans="1:6" x14ac:dyDescent="0.25">
      <c r="A98" t="s">
        <v>652</v>
      </c>
      <c r="B98" s="2">
        <v>516</v>
      </c>
      <c r="C98" s="2">
        <f>VLOOKUP(A98,'2020'!A648:D1675,4,FALSE)</f>
        <v>570</v>
      </c>
      <c r="E98" s="1">
        <f t="shared" si="2"/>
        <v>0.10465116279069768</v>
      </c>
      <c r="F98" s="3">
        <f t="shared" si="3"/>
        <v>54</v>
      </c>
    </row>
    <row r="99" spans="1:6" x14ac:dyDescent="0.25">
      <c r="A99" t="s">
        <v>1099</v>
      </c>
      <c r="B99" s="2">
        <v>48</v>
      </c>
      <c r="C99" s="2">
        <f>VLOOKUP(A99,'2020'!A908:D1935,4,FALSE)</f>
        <v>53</v>
      </c>
      <c r="E99" s="1">
        <f t="shared" si="2"/>
        <v>0.10416666666666667</v>
      </c>
      <c r="F99" s="3">
        <f t="shared" si="3"/>
        <v>5</v>
      </c>
    </row>
    <row r="100" spans="1:6" x14ac:dyDescent="0.25">
      <c r="A100" t="s">
        <v>111</v>
      </c>
      <c r="B100" s="2">
        <v>309</v>
      </c>
      <c r="C100" s="2">
        <f>VLOOKUP(A100,'2020'!A107:D1134,4,FALSE)</f>
        <v>341</v>
      </c>
      <c r="E100" s="1">
        <f t="shared" si="2"/>
        <v>0.10355987055016182</v>
      </c>
      <c r="F100" s="3">
        <f t="shared" si="3"/>
        <v>32</v>
      </c>
    </row>
    <row r="101" spans="1:6" x14ac:dyDescent="0.25">
      <c r="A101" t="s">
        <v>273</v>
      </c>
      <c r="B101" s="2">
        <v>4058</v>
      </c>
      <c r="C101" s="2">
        <f>VLOOKUP(A101,'2020'!A269:D1296,4,FALSE)</f>
        <v>4477</v>
      </c>
      <c r="E101" s="1">
        <f t="shared" si="2"/>
        <v>0.10325283390832922</v>
      </c>
      <c r="F101" s="3">
        <f t="shared" si="3"/>
        <v>419</v>
      </c>
    </row>
    <row r="102" spans="1:6" x14ac:dyDescent="0.25">
      <c r="A102" t="s">
        <v>441</v>
      </c>
      <c r="B102" s="2">
        <v>67862</v>
      </c>
      <c r="C102" s="2">
        <f>VLOOKUP(A102,'2020'!A437:D1464,4,FALSE)</f>
        <v>74828</v>
      </c>
      <c r="E102" s="1">
        <f t="shared" si="2"/>
        <v>0.10264949456249448</v>
      </c>
      <c r="F102" s="3">
        <f t="shared" si="3"/>
        <v>6966</v>
      </c>
    </row>
    <row r="103" spans="1:6" x14ac:dyDescent="0.25">
      <c r="A103" t="s">
        <v>618</v>
      </c>
      <c r="B103" s="2">
        <v>2254</v>
      </c>
      <c r="C103" s="2">
        <f>VLOOKUP(A103,'2020'!A614:D1641,4,FALSE)</f>
        <v>2485</v>
      </c>
      <c r="E103" s="1">
        <f t="shared" si="2"/>
        <v>0.10248447204968944</v>
      </c>
      <c r="F103" s="3">
        <f t="shared" si="3"/>
        <v>231</v>
      </c>
    </row>
    <row r="104" spans="1:6" x14ac:dyDescent="0.25">
      <c r="A104" t="s">
        <v>552</v>
      </c>
      <c r="B104" s="2">
        <v>2543</v>
      </c>
      <c r="C104" s="2">
        <f>VLOOKUP(A104,'2020'!A548:D1575,4,FALSE)</f>
        <v>2802</v>
      </c>
      <c r="E104" s="1">
        <f t="shared" si="2"/>
        <v>0.10184821077467558</v>
      </c>
      <c r="F104" s="3">
        <f t="shared" si="3"/>
        <v>259</v>
      </c>
    </row>
    <row r="105" spans="1:6" x14ac:dyDescent="0.25">
      <c r="A105" t="s">
        <v>694</v>
      </c>
      <c r="B105" s="2">
        <v>4929</v>
      </c>
      <c r="C105" s="2">
        <f>VLOOKUP(A105,'2020'!A690:D1717,4,FALSE)</f>
        <v>5415</v>
      </c>
      <c r="E105" s="1">
        <f t="shared" si="2"/>
        <v>9.8600121728545348E-2</v>
      </c>
      <c r="F105" s="3">
        <f t="shared" si="3"/>
        <v>486</v>
      </c>
    </row>
    <row r="106" spans="1:6" x14ac:dyDescent="0.25">
      <c r="A106" t="s">
        <v>430</v>
      </c>
      <c r="B106" s="2">
        <v>2175</v>
      </c>
      <c r="C106" s="2">
        <f>VLOOKUP(A106,'2020'!A426:D1453,4,FALSE)</f>
        <v>2384</v>
      </c>
      <c r="E106" s="1">
        <f t="shared" si="2"/>
        <v>9.6091954022988507E-2</v>
      </c>
      <c r="F106" s="3">
        <f t="shared" si="3"/>
        <v>209</v>
      </c>
    </row>
    <row r="107" spans="1:6" x14ac:dyDescent="0.25">
      <c r="A107" t="s">
        <v>472</v>
      </c>
      <c r="B107" s="2">
        <v>73</v>
      </c>
      <c r="C107" s="2">
        <f>VLOOKUP(A107,'2020'!A468:D1495,4,FALSE)</f>
        <v>80</v>
      </c>
      <c r="E107" s="1">
        <f t="shared" si="2"/>
        <v>9.5890410958904104E-2</v>
      </c>
      <c r="F107" s="3">
        <f t="shared" si="3"/>
        <v>7</v>
      </c>
    </row>
    <row r="108" spans="1:6" x14ac:dyDescent="0.25">
      <c r="A108" t="s">
        <v>163</v>
      </c>
      <c r="B108" s="2">
        <v>127</v>
      </c>
      <c r="C108" s="2">
        <f>VLOOKUP(A108,'2020'!A159:D1186,4,FALSE)</f>
        <v>139</v>
      </c>
      <c r="E108" s="1">
        <f t="shared" si="2"/>
        <v>9.4488188976377951E-2</v>
      </c>
      <c r="F108" s="3">
        <f t="shared" si="3"/>
        <v>12</v>
      </c>
    </row>
    <row r="109" spans="1:6" x14ac:dyDescent="0.25">
      <c r="A109" t="s">
        <v>1056</v>
      </c>
      <c r="B109" s="2">
        <v>433</v>
      </c>
      <c r="C109" s="2">
        <f>VLOOKUP(A109,'2020'!A415:D1442,4,FALSE)</f>
        <v>473</v>
      </c>
      <c r="E109" s="1">
        <f t="shared" si="2"/>
        <v>9.237875288683603E-2</v>
      </c>
      <c r="F109" s="3">
        <f t="shared" si="3"/>
        <v>40</v>
      </c>
    </row>
    <row r="110" spans="1:6" x14ac:dyDescent="0.25">
      <c r="A110" t="s">
        <v>995</v>
      </c>
      <c r="B110" s="2">
        <v>3068</v>
      </c>
      <c r="C110" s="2">
        <f>VLOOKUP(A110,'2020'!A991:D2018,4,FALSE)</f>
        <v>3346</v>
      </c>
      <c r="E110" s="1">
        <f t="shared" si="2"/>
        <v>9.0612777053455024E-2</v>
      </c>
      <c r="F110" s="3">
        <f t="shared" si="3"/>
        <v>278</v>
      </c>
    </row>
    <row r="111" spans="1:6" x14ac:dyDescent="0.25">
      <c r="A111" t="s">
        <v>648</v>
      </c>
      <c r="B111" s="2">
        <v>842</v>
      </c>
      <c r="C111" s="2">
        <f>VLOOKUP(A111,'2020'!A644:D1671,4,FALSE)</f>
        <v>918</v>
      </c>
      <c r="E111" s="1">
        <f t="shared" si="2"/>
        <v>9.0261282660332537E-2</v>
      </c>
      <c r="F111" s="3">
        <f t="shared" si="3"/>
        <v>76</v>
      </c>
    </row>
    <row r="112" spans="1:6" x14ac:dyDescent="0.25">
      <c r="A112" t="s">
        <v>149</v>
      </c>
      <c r="B112" s="2">
        <v>126326</v>
      </c>
      <c r="C112" s="2">
        <f>VLOOKUP(A112,'2020'!A145:D1172,4,FALSE)</f>
        <v>137710</v>
      </c>
      <c r="E112" s="1">
        <f t="shared" si="2"/>
        <v>9.0116048952709651E-2</v>
      </c>
      <c r="F112" s="3">
        <f t="shared" si="3"/>
        <v>11384</v>
      </c>
    </row>
    <row r="113" spans="1:6" x14ac:dyDescent="0.25">
      <c r="A113" t="s">
        <v>967</v>
      </c>
      <c r="B113" s="2">
        <v>125</v>
      </c>
      <c r="C113" s="2">
        <f>VLOOKUP(A113,'2020'!A963:D1990,4,FALSE)</f>
        <v>136</v>
      </c>
      <c r="E113" s="1">
        <f t="shared" si="2"/>
        <v>8.7999999999999995E-2</v>
      </c>
      <c r="F113" s="3">
        <f t="shared" si="3"/>
        <v>11</v>
      </c>
    </row>
    <row r="114" spans="1:6" x14ac:dyDescent="0.25">
      <c r="A114" t="s">
        <v>898</v>
      </c>
      <c r="B114" s="2">
        <v>2877</v>
      </c>
      <c r="C114" s="2">
        <f>VLOOKUP(A114,'2020'!A894:D1921,4,FALSE)</f>
        <v>3130</v>
      </c>
      <c r="E114" s="1">
        <f t="shared" si="2"/>
        <v>8.7938825165102541E-2</v>
      </c>
      <c r="F114" s="3">
        <f t="shared" si="3"/>
        <v>253</v>
      </c>
    </row>
    <row r="115" spans="1:6" x14ac:dyDescent="0.25">
      <c r="A115" t="s">
        <v>301</v>
      </c>
      <c r="B115" s="2">
        <v>1860</v>
      </c>
      <c r="C115" s="2">
        <f>VLOOKUP(A115,'2020'!A297:D1324,4,FALSE)</f>
        <v>2023</v>
      </c>
      <c r="E115" s="1">
        <f t="shared" si="2"/>
        <v>8.7634408602150535E-2</v>
      </c>
      <c r="F115" s="3">
        <f t="shared" si="3"/>
        <v>163</v>
      </c>
    </row>
    <row r="116" spans="1:6" x14ac:dyDescent="0.25">
      <c r="A116" t="s">
        <v>1090</v>
      </c>
      <c r="B116" s="2">
        <v>3301</v>
      </c>
      <c r="C116" s="2">
        <f>VLOOKUP(A116,'2020'!A814:D1841,4,FALSE)</f>
        <v>3584</v>
      </c>
      <c r="E116" s="1">
        <f t="shared" si="2"/>
        <v>8.5731596485913358E-2</v>
      </c>
      <c r="F116" s="3">
        <f t="shared" si="3"/>
        <v>283</v>
      </c>
    </row>
    <row r="117" spans="1:6" x14ac:dyDescent="0.25">
      <c r="A117" t="s">
        <v>550</v>
      </c>
      <c r="B117" s="2">
        <v>246</v>
      </c>
      <c r="C117" s="2">
        <f>VLOOKUP(A117,'2020'!A546:D1573,4,FALSE)</f>
        <v>267</v>
      </c>
      <c r="E117" s="1">
        <f t="shared" si="2"/>
        <v>8.5365853658536592E-2</v>
      </c>
      <c r="F117" s="3">
        <f t="shared" si="3"/>
        <v>21</v>
      </c>
    </row>
    <row r="118" spans="1:6" x14ac:dyDescent="0.25">
      <c r="A118" t="s">
        <v>1010</v>
      </c>
      <c r="B118" s="2">
        <v>246</v>
      </c>
      <c r="C118" s="2">
        <f>VLOOKUP(A118,'2020'!A1006:D2033,4,FALSE)</f>
        <v>267</v>
      </c>
      <c r="E118" s="1">
        <f t="shared" si="2"/>
        <v>8.5365853658536592E-2</v>
      </c>
      <c r="F118" s="3">
        <f t="shared" si="3"/>
        <v>21</v>
      </c>
    </row>
    <row r="119" spans="1:6" x14ac:dyDescent="0.25">
      <c r="A119" t="s">
        <v>38</v>
      </c>
      <c r="B119" s="2">
        <v>484</v>
      </c>
      <c r="C119" s="2">
        <f>VLOOKUP(A119,'2020'!A34:D1061,4,FALSE)</f>
        <v>525</v>
      </c>
      <c r="E119" s="1">
        <f t="shared" si="2"/>
        <v>8.4710743801652888E-2</v>
      </c>
      <c r="F119" s="3">
        <f t="shared" si="3"/>
        <v>41</v>
      </c>
    </row>
    <row r="120" spans="1:6" x14ac:dyDescent="0.25">
      <c r="A120" t="s">
        <v>968</v>
      </c>
      <c r="B120" s="2">
        <v>1408</v>
      </c>
      <c r="C120" s="2">
        <f>VLOOKUP(A120,'2020'!A964:D1991,4,FALSE)</f>
        <v>1524</v>
      </c>
      <c r="E120" s="1">
        <f t="shared" si="2"/>
        <v>8.2386363636363633E-2</v>
      </c>
      <c r="F120" s="3">
        <f t="shared" si="3"/>
        <v>116</v>
      </c>
    </row>
    <row r="121" spans="1:6" x14ac:dyDescent="0.25">
      <c r="A121" t="s">
        <v>592</v>
      </c>
      <c r="B121" s="2">
        <v>1560</v>
      </c>
      <c r="C121" s="2">
        <f>VLOOKUP(A121,'2020'!A588:D1615,4,FALSE)</f>
        <v>1688</v>
      </c>
      <c r="E121" s="1">
        <f t="shared" si="2"/>
        <v>8.2051282051282051E-2</v>
      </c>
      <c r="F121" s="3">
        <f t="shared" si="3"/>
        <v>128</v>
      </c>
    </row>
    <row r="122" spans="1:6" x14ac:dyDescent="0.25">
      <c r="A122" t="s">
        <v>887</v>
      </c>
      <c r="B122" s="2">
        <v>1648</v>
      </c>
      <c r="C122" s="2">
        <f>VLOOKUP(A122,'2020'!A883:D1910,4,FALSE)</f>
        <v>1782</v>
      </c>
      <c r="E122" s="1">
        <f t="shared" si="2"/>
        <v>8.1310679611650491E-2</v>
      </c>
      <c r="F122" s="3">
        <f t="shared" si="3"/>
        <v>134</v>
      </c>
    </row>
    <row r="123" spans="1:6" x14ac:dyDescent="0.25">
      <c r="A123" t="s">
        <v>998</v>
      </c>
      <c r="B123" s="2">
        <v>4860</v>
      </c>
      <c r="C123" s="2">
        <f>VLOOKUP(A123,'2020'!A994:D2021,4,FALSE)</f>
        <v>5252</v>
      </c>
      <c r="E123" s="1">
        <f t="shared" si="2"/>
        <v>8.0658436213991769E-2</v>
      </c>
      <c r="F123" s="3">
        <f t="shared" si="3"/>
        <v>392</v>
      </c>
    </row>
    <row r="124" spans="1:6" x14ac:dyDescent="0.25">
      <c r="A124" t="s">
        <v>974</v>
      </c>
      <c r="B124" s="2">
        <v>2322</v>
      </c>
      <c r="C124" s="2">
        <f>VLOOKUP(A124,'2020'!A970:D1997,4,FALSE)</f>
        <v>2509</v>
      </c>
      <c r="E124" s="1">
        <f t="shared" si="2"/>
        <v>8.0534022394487509E-2</v>
      </c>
      <c r="F124" s="3">
        <f t="shared" si="3"/>
        <v>187</v>
      </c>
    </row>
    <row r="125" spans="1:6" x14ac:dyDescent="0.25">
      <c r="A125" t="s">
        <v>636</v>
      </c>
      <c r="B125" s="2">
        <v>150</v>
      </c>
      <c r="C125" s="2">
        <f>VLOOKUP(A125,'2020'!A632:D1659,4,FALSE)</f>
        <v>162</v>
      </c>
      <c r="E125" s="1">
        <f t="shared" si="2"/>
        <v>0.08</v>
      </c>
      <c r="F125" s="3">
        <f t="shared" si="3"/>
        <v>12</v>
      </c>
    </row>
    <row r="126" spans="1:6" x14ac:dyDescent="0.25">
      <c r="A126" t="s">
        <v>941</v>
      </c>
      <c r="B126" s="2">
        <v>50</v>
      </c>
      <c r="C126" s="2">
        <f>VLOOKUP(A126,'2020'!A937:D1964,4,FALSE)</f>
        <v>54</v>
      </c>
      <c r="E126" s="1">
        <f t="shared" si="2"/>
        <v>0.08</v>
      </c>
      <c r="F126" s="3">
        <f t="shared" si="3"/>
        <v>4</v>
      </c>
    </row>
    <row r="127" spans="1:6" x14ac:dyDescent="0.25">
      <c r="A127" t="s">
        <v>858</v>
      </c>
      <c r="B127" s="2">
        <v>63</v>
      </c>
      <c r="C127" s="2">
        <f>VLOOKUP(A127,'2020'!A854:D1881,4,FALSE)</f>
        <v>68</v>
      </c>
      <c r="E127" s="1">
        <f t="shared" si="2"/>
        <v>7.9365079365079361E-2</v>
      </c>
      <c r="F127" s="3">
        <f t="shared" si="3"/>
        <v>5</v>
      </c>
    </row>
    <row r="128" spans="1:6" x14ac:dyDescent="0.25">
      <c r="A128" t="s">
        <v>253</v>
      </c>
      <c r="B128" s="2">
        <v>1209</v>
      </c>
      <c r="C128" s="2">
        <f>VLOOKUP(A128,'2020'!A249:D1276,4,FALSE)</f>
        <v>1304</v>
      </c>
      <c r="E128" s="1">
        <f t="shared" si="2"/>
        <v>7.8577336641852777E-2</v>
      </c>
      <c r="F128" s="3">
        <f t="shared" si="3"/>
        <v>95</v>
      </c>
    </row>
    <row r="129" spans="1:6" x14ac:dyDescent="0.25">
      <c r="A129" t="s">
        <v>81</v>
      </c>
      <c r="B129" s="2">
        <v>2191</v>
      </c>
      <c r="C129" s="2">
        <f>VLOOKUP(A129,'2020'!A77:D1104,4,FALSE)</f>
        <v>2363</v>
      </c>
      <c r="E129" s="1">
        <f t="shared" si="2"/>
        <v>7.8502966681880421E-2</v>
      </c>
      <c r="F129" s="3">
        <f t="shared" si="3"/>
        <v>172</v>
      </c>
    </row>
    <row r="130" spans="1:6" x14ac:dyDescent="0.25">
      <c r="A130" t="s">
        <v>246</v>
      </c>
      <c r="B130" s="2">
        <v>1780</v>
      </c>
      <c r="C130" s="2">
        <f>VLOOKUP(A130,'2020'!A242:D1269,4,FALSE)</f>
        <v>1919</v>
      </c>
      <c r="E130" s="1">
        <f t="shared" si="2"/>
        <v>7.808988764044944E-2</v>
      </c>
      <c r="F130" s="3">
        <f t="shared" si="3"/>
        <v>139</v>
      </c>
    </row>
    <row r="131" spans="1:6" x14ac:dyDescent="0.25">
      <c r="A131" t="s">
        <v>46</v>
      </c>
      <c r="B131" s="2">
        <v>206</v>
      </c>
      <c r="C131" s="2">
        <f>VLOOKUP(A131,'2020'!A42:D1069,4,FALSE)</f>
        <v>222</v>
      </c>
      <c r="E131" s="1">
        <f t="shared" si="2"/>
        <v>7.7669902912621352E-2</v>
      </c>
      <c r="F131" s="3">
        <f t="shared" si="3"/>
        <v>16</v>
      </c>
    </row>
    <row r="132" spans="1:6" x14ac:dyDescent="0.25">
      <c r="A132" t="s">
        <v>715</v>
      </c>
      <c r="B132" s="2">
        <v>1870</v>
      </c>
      <c r="C132" s="2">
        <f>VLOOKUP(A132,'2020'!A711:D1738,4,FALSE)</f>
        <v>2015</v>
      </c>
      <c r="E132" s="1">
        <f t="shared" ref="E132:E195" si="4">((C132-B132)/B132)</f>
        <v>7.7540106951871662E-2</v>
      </c>
      <c r="F132" s="3">
        <f t="shared" ref="F132:F195" si="5">C132-B132</f>
        <v>145</v>
      </c>
    </row>
    <row r="133" spans="1:6" x14ac:dyDescent="0.25">
      <c r="A133" t="s">
        <v>713</v>
      </c>
      <c r="B133" s="2">
        <v>129</v>
      </c>
      <c r="C133" s="2">
        <f>VLOOKUP(A133,'2020'!A709:D1736,4,FALSE)</f>
        <v>139</v>
      </c>
      <c r="E133" s="1">
        <f t="shared" si="4"/>
        <v>7.7519379844961239E-2</v>
      </c>
      <c r="F133" s="3">
        <f t="shared" si="5"/>
        <v>10</v>
      </c>
    </row>
    <row r="134" spans="1:6" x14ac:dyDescent="0.25">
      <c r="A134" t="s">
        <v>188</v>
      </c>
      <c r="B134" s="2">
        <v>2093</v>
      </c>
      <c r="C134" s="2">
        <f>VLOOKUP(A134,'2020'!A184:D1211,4,FALSE)</f>
        <v>2255</v>
      </c>
      <c r="E134" s="1">
        <f t="shared" si="4"/>
        <v>7.7400860009555664E-2</v>
      </c>
      <c r="F134" s="3">
        <f t="shared" si="5"/>
        <v>162</v>
      </c>
    </row>
    <row r="135" spans="1:6" x14ac:dyDescent="0.25">
      <c r="A135" t="s">
        <v>975</v>
      </c>
      <c r="B135" s="2">
        <v>2968</v>
      </c>
      <c r="C135" s="2">
        <f>VLOOKUP(A135,'2020'!A971:D1998,4,FALSE)</f>
        <v>3197</v>
      </c>
      <c r="E135" s="1">
        <f t="shared" si="4"/>
        <v>7.7156334231805929E-2</v>
      </c>
      <c r="F135" s="3">
        <f t="shared" si="5"/>
        <v>229</v>
      </c>
    </row>
    <row r="136" spans="1:6" x14ac:dyDescent="0.25">
      <c r="A136" t="s">
        <v>504</v>
      </c>
      <c r="B136" s="2">
        <v>9826</v>
      </c>
      <c r="C136" s="2">
        <f>VLOOKUP(A136,'2020'!A500:D1527,4,FALSE)</f>
        <v>10571</v>
      </c>
      <c r="E136" s="1">
        <f t="shared" si="4"/>
        <v>7.58192550376552E-2</v>
      </c>
      <c r="F136" s="3">
        <f t="shared" si="5"/>
        <v>745</v>
      </c>
    </row>
    <row r="137" spans="1:6" x14ac:dyDescent="0.25">
      <c r="A137" t="s">
        <v>587</v>
      </c>
      <c r="B137" s="2">
        <v>291</v>
      </c>
      <c r="C137" s="2">
        <f>VLOOKUP(A137,'2020'!A583:D1610,4,FALSE)</f>
        <v>313</v>
      </c>
      <c r="E137" s="1">
        <f t="shared" si="4"/>
        <v>7.560137457044673E-2</v>
      </c>
      <c r="F137" s="3">
        <f t="shared" si="5"/>
        <v>22</v>
      </c>
    </row>
    <row r="138" spans="1:6" x14ac:dyDescent="0.25">
      <c r="A138" t="s">
        <v>421</v>
      </c>
      <c r="B138" s="2">
        <v>1396</v>
      </c>
      <c r="C138" s="2">
        <f>VLOOKUP(A138,'2020'!A417:D1444,4,FALSE)</f>
        <v>1501</v>
      </c>
      <c r="E138" s="1">
        <f t="shared" si="4"/>
        <v>7.5214899713467051E-2</v>
      </c>
      <c r="F138" s="3">
        <f t="shared" si="5"/>
        <v>105</v>
      </c>
    </row>
    <row r="139" spans="1:6" x14ac:dyDescent="0.25">
      <c r="A139" t="s">
        <v>624</v>
      </c>
      <c r="B139" s="2">
        <v>1830</v>
      </c>
      <c r="C139" s="2">
        <f>VLOOKUP(A139,'2020'!A620:D1647,4,FALSE)</f>
        <v>1967</v>
      </c>
      <c r="E139" s="1">
        <f t="shared" si="4"/>
        <v>7.4863387978142071E-2</v>
      </c>
      <c r="F139" s="3">
        <f t="shared" si="5"/>
        <v>137</v>
      </c>
    </row>
    <row r="140" spans="1:6" x14ac:dyDescent="0.25">
      <c r="A140" t="s">
        <v>860</v>
      </c>
      <c r="B140" s="2">
        <v>1074</v>
      </c>
      <c r="C140" s="2">
        <f>VLOOKUP(A140,'2020'!A856:D1883,4,FALSE)</f>
        <v>1154</v>
      </c>
      <c r="E140" s="1">
        <f t="shared" si="4"/>
        <v>7.4487895716946001E-2</v>
      </c>
      <c r="F140" s="3">
        <f t="shared" si="5"/>
        <v>80</v>
      </c>
    </row>
    <row r="141" spans="1:6" x14ac:dyDescent="0.25">
      <c r="A141" t="s">
        <v>911</v>
      </c>
      <c r="B141" s="2">
        <v>476</v>
      </c>
      <c r="C141" s="2">
        <f>VLOOKUP(A141,'2020'!A907:D1934,4,FALSE)</f>
        <v>511</v>
      </c>
      <c r="E141" s="1">
        <f t="shared" si="4"/>
        <v>7.3529411764705885E-2</v>
      </c>
      <c r="F141" s="3">
        <f t="shared" si="5"/>
        <v>35</v>
      </c>
    </row>
    <row r="142" spans="1:6" x14ac:dyDescent="0.25">
      <c r="A142" t="s">
        <v>139</v>
      </c>
      <c r="B142" s="2">
        <v>3876</v>
      </c>
      <c r="C142" s="2">
        <f>VLOOKUP(A142,'2020'!A135:D1162,4,FALSE)</f>
        <v>4160</v>
      </c>
      <c r="E142" s="1">
        <f t="shared" si="4"/>
        <v>7.3271413828689375E-2</v>
      </c>
      <c r="F142" s="3">
        <f t="shared" si="5"/>
        <v>284</v>
      </c>
    </row>
    <row r="143" spans="1:6" x14ac:dyDescent="0.25">
      <c r="A143" t="s">
        <v>888</v>
      </c>
      <c r="B143" s="2">
        <v>821</v>
      </c>
      <c r="C143" s="2">
        <f>VLOOKUP(A143,'2020'!A884:D1911,4,FALSE)</f>
        <v>881</v>
      </c>
      <c r="E143" s="1">
        <f t="shared" si="4"/>
        <v>7.3081607795371498E-2</v>
      </c>
      <c r="F143" s="3">
        <f t="shared" si="5"/>
        <v>60</v>
      </c>
    </row>
    <row r="144" spans="1:6" x14ac:dyDescent="0.25">
      <c r="A144" t="s">
        <v>258</v>
      </c>
      <c r="B144" s="2">
        <v>577</v>
      </c>
      <c r="C144" s="2">
        <f>VLOOKUP(A144,'2020'!A254:D1281,4,FALSE)</f>
        <v>619</v>
      </c>
      <c r="E144" s="1">
        <f t="shared" si="4"/>
        <v>7.2790294627383012E-2</v>
      </c>
      <c r="F144" s="3">
        <f t="shared" si="5"/>
        <v>42</v>
      </c>
    </row>
    <row r="145" spans="1:6" x14ac:dyDescent="0.25">
      <c r="A145" t="s">
        <v>536</v>
      </c>
      <c r="B145" s="2">
        <v>360</v>
      </c>
      <c r="C145" s="2">
        <f>VLOOKUP(A145,'2020'!A532:D1559,4,FALSE)</f>
        <v>386</v>
      </c>
      <c r="E145" s="1">
        <f t="shared" si="4"/>
        <v>7.2222222222222215E-2</v>
      </c>
      <c r="F145" s="3">
        <f t="shared" si="5"/>
        <v>26</v>
      </c>
    </row>
    <row r="146" spans="1:6" x14ac:dyDescent="0.25">
      <c r="A146" t="s">
        <v>438</v>
      </c>
      <c r="B146" s="2">
        <v>14782</v>
      </c>
      <c r="C146" s="2">
        <f>VLOOKUP(A146,'2020'!A434:D1461,4,FALSE)</f>
        <v>15833</v>
      </c>
      <c r="E146" s="1">
        <f t="shared" si="4"/>
        <v>7.1099986470031115E-2</v>
      </c>
      <c r="F146" s="3">
        <f t="shared" si="5"/>
        <v>1051</v>
      </c>
    </row>
    <row r="147" spans="1:6" x14ac:dyDescent="0.25">
      <c r="A147" t="s">
        <v>847</v>
      </c>
      <c r="B147" s="2">
        <v>973</v>
      </c>
      <c r="C147" s="2">
        <f>VLOOKUP(A147,'2020'!A843:D1870,4,FALSE)</f>
        <v>1042</v>
      </c>
      <c r="E147" s="1">
        <f t="shared" si="4"/>
        <v>7.0914696813977385E-2</v>
      </c>
      <c r="F147" s="3">
        <f t="shared" si="5"/>
        <v>69</v>
      </c>
    </row>
    <row r="148" spans="1:6" x14ac:dyDescent="0.25">
      <c r="A148" t="s">
        <v>638</v>
      </c>
      <c r="B148" s="2">
        <v>8668</v>
      </c>
      <c r="C148" s="2">
        <f>VLOOKUP(A148,'2020'!A634:D1661,4,FALSE)</f>
        <v>9274</v>
      </c>
      <c r="E148" s="1">
        <f t="shared" si="4"/>
        <v>6.9912321181356721E-2</v>
      </c>
      <c r="F148" s="3">
        <f t="shared" si="5"/>
        <v>606</v>
      </c>
    </row>
    <row r="149" spans="1:6" x14ac:dyDescent="0.25">
      <c r="A149" t="s">
        <v>401</v>
      </c>
      <c r="B149" s="2">
        <v>86</v>
      </c>
      <c r="C149" s="2">
        <f>VLOOKUP(A149,'2020'!A397:D1424,4,FALSE)</f>
        <v>92</v>
      </c>
      <c r="E149" s="1">
        <f t="shared" si="4"/>
        <v>6.9767441860465115E-2</v>
      </c>
      <c r="F149" s="3">
        <f t="shared" si="5"/>
        <v>6</v>
      </c>
    </row>
    <row r="150" spans="1:6" x14ac:dyDescent="0.25">
      <c r="A150" t="s">
        <v>495</v>
      </c>
      <c r="B150" s="2">
        <v>866</v>
      </c>
      <c r="C150" s="2">
        <f>VLOOKUP(A150,'2020'!A491:D1518,4,FALSE)</f>
        <v>926</v>
      </c>
      <c r="E150" s="1">
        <f t="shared" si="4"/>
        <v>6.9284064665127015E-2</v>
      </c>
      <c r="F150" s="3">
        <f t="shared" si="5"/>
        <v>60</v>
      </c>
    </row>
    <row r="151" spans="1:6" x14ac:dyDescent="0.25">
      <c r="A151" t="s">
        <v>260</v>
      </c>
      <c r="B151" s="2">
        <v>58</v>
      </c>
      <c r="C151" s="2">
        <f>VLOOKUP(A151,'2020'!A256:D1283,4,FALSE)</f>
        <v>62</v>
      </c>
      <c r="E151" s="1">
        <f t="shared" si="4"/>
        <v>6.8965517241379309E-2</v>
      </c>
      <c r="F151" s="3">
        <f t="shared" si="5"/>
        <v>4</v>
      </c>
    </row>
    <row r="152" spans="1:6" x14ac:dyDescent="0.25">
      <c r="A152" t="s">
        <v>965</v>
      </c>
      <c r="B152" s="2">
        <v>88</v>
      </c>
      <c r="C152" s="2">
        <f>VLOOKUP(A152,'2020'!A961:D1988,4,FALSE)</f>
        <v>94</v>
      </c>
      <c r="E152" s="1">
        <f t="shared" si="4"/>
        <v>6.8181818181818177E-2</v>
      </c>
      <c r="F152" s="3">
        <f t="shared" si="5"/>
        <v>6</v>
      </c>
    </row>
    <row r="153" spans="1:6" x14ac:dyDescent="0.25">
      <c r="A153" t="s">
        <v>837</v>
      </c>
      <c r="B153" s="2">
        <v>177</v>
      </c>
      <c r="C153" s="2">
        <f>VLOOKUP(A153,'2020'!A833:D1860,4,FALSE)</f>
        <v>189</v>
      </c>
      <c r="E153" s="1">
        <f t="shared" si="4"/>
        <v>6.7796610169491525E-2</v>
      </c>
      <c r="F153" s="3">
        <f t="shared" si="5"/>
        <v>12</v>
      </c>
    </row>
    <row r="154" spans="1:6" x14ac:dyDescent="0.25">
      <c r="A154" t="s">
        <v>1087</v>
      </c>
      <c r="B154" s="2">
        <v>133</v>
      </c>
      <c r="C154" s="2">
        <f>VLOOKUP(A154,'2020'!A783:D1810,4,FALSE)</f>
        <v>142</v>
      </c>
      <c r="E154" s="1">
        <f t="shared" si="4"/>
        <v>6.7669172932330823E-2</v>
      </c>
      <c r="F154" s="3">
        <f t="shared" si="5"/>
        <v>9</v>
      </c>
    </row>
    <row r="155" spans="1:6" x14ac:dyDescent="0.25">
      <c r="A155" t="s">
        <v>784</v>
      </c>
      <c r="B155" s="2">
        <v>993</v>
      </c>
      <c r="C155" s="2">
        <f>VLOOKUP(A155,'2020'!A780:D1807,4,FALSE)</f>
        <v>1060</v>
      </c>
      <c r="E155" s="1">
        <f t="shared" si="4"/>
        <v>6.747230614300101E-2</v>
      </c>
      <c r="F155" s="3">
        <f t="shared" si="5"/>
        <v>67</v>
      </c>
    </row>
    <row r="156" spans="1:6" x14ac:dyDescent="0.25">
      <c r="A156" t="s">
        <v>1040</v>
      </c>
      <c r="B156" s="2">
        <v>610</v>
      </c>
      <c r="C156" s="2">
        <f>VLOOKUP(A156,'2020'!A179:D1206,4,FALSE)</f>
        <v>651</v>
      </c>
      <c r="E156" s="1">
        <f t="shared" si="4"/>
        <v>6.7213114754098358E-2</v>
      </c>
      <c r="F156" s="3">
        <f t="shared" si="5"/>
        <v>41</v>
      </c>
    </row>
    <row r="157" spans="1:6" x14ac:dyDescent="0.25">
      <c r="A157" t="s">
        <v>786</v>
      </c>
      <c r="B157" s="2">
        <v>3142</v>
      </c>
      <c r="C157" s="2">
        <f>VLOOKUP(A157,'2020'!A782:D1809,4,FALSE)</f>
        <v>3353</v>
      </c>
      <c r="E157" s="1">
        <f t="shared" si="4"/>
        <v>6.7154678548695099E-2</v>
      </c>
      <c r="F157" s="3">
        <f t="shared" si="5"/>
        <v>211</v>
      </c>
    </row>
    <row r="158" spans="1:6" x14ac:dyDescent="0.25">
      <c r="A158" t="s">
        <v>168</v>
      </c>
      <c r="B158" s="2">
        <v>974</v>
      </c>
      <c r="C158" s="2">
        <f>VLOOKUP(A158,'2020'!A164:D1191,4,FALSE)</f>
        <v>1039</v>
      </c>
      <c r="E158" s="1">
        <f t="shared" si="4"/>
        <v>6.6735112936344973E-2</v>
      </c>
      <c r="F158" s="3">
        <f t="shared" si="5"/>
        <v>65</v>
      </c>
    </row>
    <row r="159" spans="1:6" x14ac:dyDescent="0.25">
      <c r="A159" t="s">
        <v>1066</v>
      </c>
      <c r="B159" s="2">
        <v>60</v>
      </c>
      <c r="C159" s="2">
        <f>VLOOKUP(A159,'2020'!A521:D1548,4,FALSE)</f>
        <v>64</v>
      </c>
      <c r="E159" s="1">
        <f t="shared" si="4"/>
        <v>6.6666666666666666E-2</v>
      </c>
      <c r="F159" s="3">
        <f t="shared" si="5"/>
        <v>4</v>
      </c>
    </row>
    <row r="160" spans="1:6" x14ac:dyDescent="0.25">
      <c r="A160" t="s">
        <v>928</v>
      </c>
      <c r="B160" s="2">
        <v>1458</v>
      </c>
      <c r="C160" s="2">
        <f>VLOOKUP(A160,'2020'!A924:D1951,4,FALSE)</f>
        <v>1554</v>
      </c>
      <c r="E160" s="1">
        <f t="shared" si="4"/>
        <v>6.584362139917696E-2</v>
      </c>
      <c r="F160" s="3">
        <f t="shared" si="5"/>
        <v>96</v>
      </c>
    </row>
    <row r="161" spans="1:6" x14ac:dyDescent="0.25">
      <c r="A161" t="s">
        <v>979</v>
      </c>
      <c r="B161" s="2">
        <v>289</v>
      </c>
      <c r="C161" s="2">
        <f>VLOOKUP(A161,'2020'!A975:D2002,4,FALSE)</f>
        <v>308</v>
      </c>
      <c r="E161" s="1">
        <f t="shared" si="4"/>
        <v>6.5743944636678195E-2</v>
      </c>
      <c r="F161" s="3">
        <f t="shared" si="5"/>
        <v>19</v>
      </c>
    </row>
    <row r="162" spans="1:6" x14ac:dyDescent="0.25">
      <c r="A162" t="s">
        <v>159</v>
      </c>
      <c r="B162" s="2">
        <v>502</v>
      </c>
      <c r="C162" s="2">
        <f>VLOOKUP(A162,'2020'!A155:D1182,4,FALSE)</f>
        <v>535</v>
      </c>
      <c r="E162" s="1">
        <f t="shared" si="4"/>
        <v>6.5737051792828682E-2</v>
      </c>
      <c r="F162" s="3">
        <f t="shared" si="5"/>
        <v>33</v>
      </c>
    </row>
    <row r="163" spans="1:6" x14ac:dyDescent="0.25">
      <c r="A163" t="s">
        <v>185</v>
      </c>
      <c r="B163" s="2">
        <v>658</v>
      </c>
      <c r="C163" s="2">
        <f>VLOOKUP(A163,'2020'!A181:D1208,4,FALSE)</f>
        <v>701</v>
      </c>
      <c r="E163" s="1">
        <f t="shared" si="4"/>
        <v>6.5349544072948323E-2</v>
      </c>
      <c r="F163" s="3">
        <f t="shared" si="5"/>
        <v>43</v>
      </c>
    </row>
    <row r="164" spans="1:6" x14ac:dyDescent="0.25">
      <c r="A164" t="s">
        <v>151</v>
      </c>
      <c r="B164" s="2">
        <v>2421</v>
      </c>
      <c r="C164" s="2">
        <f>VLOOKUP(A164,'2020'!A147:D1174,4,FALSE)</f>
        <v>2579</v>
      </c>
      <c r="E164" s="1">
        <f t="shared" si="4"/>
        <v>6.5262288310615452E-2</v>
      </c>
      <c r="F164" s="3">
        <f t="shared" si="5"/>
        <v>158</v>
      </c>
    </row>
    <row r="165" spans="1:6" x14ac:dyDescent="0.25">
      <c r="A165" t="s">
        <v>352</v>
      </c>
      <c r="B165" s="2">
        <v>509</v>
      </c>
      <c r="C165" s="2">
        <f>VLOOKUP(A165,'2020'!A348:D1375,4,FALSE)</f>
        <v>542</v>
      </c>
      <c r="E165" s="1">
        <f t="shared" si="4"/>
        <v>6.4833005893909626E-2</v>
      </c>
      <c r="F165" s="3">
        <f t="shared" si="5"/>
        <v>33</v>
      </c>
    </row>
    <row r="166" spans="1:6" x14ac:dyDescent="0.25">
      <c r="A166" t="s">
        <v>626</v>
      </c>
      <c r="B166" s="2">
        <v>3796</v>
      </c>
      <c r="C166" s="2">
        <f>VLOOKUP(A166,'2020'!A622:D1649,4,FALSE)</f>
        <v>4040</v>
      </c>
      <c r="E166" s="1">
        <f t="shared" si="4"/>
        <v>6.4278187565858805E-2</v>
      </c>
      <c r="F166" s="3">
        <f t="shared" si="5"/>
        <v>244</v>
      </c>
    </row>
    <row r="167" spans="1:6" x14ac:dyDescent="0.25">
      <c r="A167" t="s">
        <v>711</v>
      </c>
      <c r="B167" s="2">
        <v>221</v>
      </c>
      <c r="C167" s="2">
        <f>VLOOKUP(A167,'2020'!A707:D1734,4,FALSE)</f>
        <v>235</v>
      </c>
      <c r="E167" s="1">
        <f t="shared" si="4"/>
        <v>6.3348416289592757E-2</v>
      </c>
      <c r="F167" s="3">
        <f t="shared" si="5"/>
        <v>14</v>
      </c>
    </row>
    <row r="168" spans="1:6" x14ac:dyDescent="0.25">
      <c r="A168" t="s">
        <v>881</v>
      </c>
      <c r="B168" s="2">
        <v>10600</v>
      </c>
      <c r="C168" s="2">
        <f>VLOOKUP(A168,'2020'!A877:D1904,4,FALSE)</f>
        <v>11269</v>
      </c>
      <c r="E168" s="1">
        <f t="shared" si="4"/>
        <v>6.3113207547169814E-2</v>
      </c>
      <c r="F168" s="3">
        <f t="shared" si="5"/>
        <v>669</v>
      </c>
    </row>
    <row r="169" spans="1:6" x14ac:dyDescent="0.25">
      <c r="A169" t="s">
        <v>833</v>
      </c>
      <c r="B169" s="2">
        <v>5188</v>
      </c>
      <c r="C169" s="2">
        <f>VLOOKUP(A169,'2020'!A829:D1856,4,FALSE)</f>
        <v>5512</v>
      </c>
      <c r="E169" s="1">
        <f t="shared" si="4"/>
        <v>6.2451811873554357E-2</v>
      </c>
      <c r="F169" s="3">
        <f t="shared" si="5"/>
        <v>324</v>
      </c>
    </row>
    <row r="170" spans="1:6" x14ac:dyDescent="0.25">
      <c r="A170" t="s">
        <v>796</v>
      </c>
      <c r="B170" s="2">
        <v>1284</v>
      </c>
      <c r="C170" s="2">
        <f>VLOOKUP(A170,'2020'!A792:D1819,4,FALSE)</f>
        <v>1362</v>
      </c>
      <c r="E170" s="1">
        <f t="shared" si="4"/>
        <v>6.0747663551401869E-2</v>
      </c>
      <c r="F170" s="3">
        <f t="shared" si="5"/>
        <v>78</v>
      </c>
    </row>
    <row r="171" spans="1:6" x14ac:dyDescent="0.25">
      <c r="A171" t="s">
        <v>406</v>
      </c>
      <c r="B171" s="2">
        <v>2546</v>
      </c>
      <c r="C171" s="2">
        <f>VLOOKUP(A171,'2020'!A402:D1429,4,FALSE)</f>
        <v>2700</v>
      </c>
      <c r="E171" s="1">
        <f t="shared" si="4"/>
        <v>6.0487038491751764E-2</v>
      </c>
      <c r="F171" s="3">
        <f t="shared" si="5"/>
        <v>154</v>
      </c>
    </row>
    <row r="172" spans="1:6" x14ac:dyDescent="0.25">
      <c r="A172" t="s">
        <v>331</v>
      </c>
      <c r="B172" s="2">
        <v>931</v>
      </c>
      <c r="C172" s="2">
        <f>VLOOKUP(A172,'2020'!A327:D1354,4,FALSE)</f>
        <v>987</v>
      </c>
      <c r="E172" s="1">
        <f t="shared" si="4"/>
        <v>6.0150375939849621E-2</v>
      </c>
      <c r="F172" s="3">
        <f t="shared" si="5"/>
        <v>56</v>
      </c>
    </row>
    <row r="173" spans="1:6" x14ac:dyDescent="0.25">
      <c r="A173" t="s">
        <v>586</v>
      </c>
      <c r="B173" s="2">
        <v>333</v>
      </c>
      <c r="C173" s="2">
        <f>VLOOKUP(A173,'2020'!A582:D1609,4,FALSE)</f>
        <v>353</v>
      </c>
      <c r="E173" s="1">
        <f t="shared" si="4"/>
        <v>6.006006006006006E-2</v>
      </c>
      <c r="F173" s="3">
        <f t="shared" si="5"/>
        <v>20</v>
      </c>
    </row>
    <row r="174" spans="1:6" x14ac:dyDescent="0.25">
      <c r="A174" t="s">
        <v>920</v>
      </c>
      <c r="B174" s="2">
        <v>68</v>
      </c>
      <c r="C174" s="2">
        <f>VLOOKUP(A174,'2020'!A916:D1943,4,FALSE)</f>
        <v>72</v>
      </c>
      <c r="E174" s="1">
        <f t="shared" si="4"/>
        <v>5.8823529411764705E-2</v>
      </c>
      <c r="F174" s="3">
        <f t="shared" si="5"/>
        <v>4</v>
      </c>
    </row>
    <row r="175" spans="1:6" x14ac:dyDescent="0.25">
      <c r="A175" t="s">
        <v>138</v>
      </c>
      <c r="B175" s="2">
        <v>34</v>
      </c>
      <c r="C175" s="2">
        <f>VLOOKUP(A175,'2020'!A134:D1161,4,FALSE)</f>
        <v>36</v>
      </c>
      <c r="E175" s="1">
        <f t="shared" si="4"/>
        <v>5.8823529411764705E-2</v>
      </c>
      <c r="F175" s="3">
        <f t="shared" si="5"/>
        <v>2</v>
      </c>
    </row>
    <row r="176" spans="1:6" x14ac:dyDescent="0.25">
      <c r="A176" t="s">
        <v>522</v>
      </c>
      <c r="B176" s="2">
        <v>154</v>
      </c>
      <c r="C176" s="2">
        <f>VLOOKUP(A176,'2020'!A518:D1545,4,FALSE)</f>
        <v>163</v>
      </c>
      <c r="E176" s="1">
        <f t="shared" si="4"/>
        <v>5.844155844155844E-2</v>
      </c>
      <c r="F176" s="3">
        <f t="shared" si="5"/>
        <v>9</v>
      </c>
    </row>
    <row r="177" spans="1:6" x14ac:dyDescent="0.25">
      <c r="A177" t="s">
        <v>32</v>
      </c>
      <c r="B177" s="2">
        <v>103</v>
      </c>
      <c r="C177" s="2">
        <f>VLOOKUP(A177,'2020'!A28:D1055,4,FALSE)</f>
        <v>109</v>
      </c>
      <c r="E177" s="1">
        <f t="shared" si="4"/>
        <v>5.8252427184466021E-2</v>
      </c>
      <c r="F177" s="3">
        <f t="shared" si="5"/>
        <v>6</v>
      </c>
    </row>
    <row r="178" spans="1:6" x14ac:dyDescent="0.25">
      <c r="A178" t="s">
        <v>849</v>
      </c>
      <c r="B178" s="2">
        <v>174</v>
      </c>
      <c r="C178" s="2">
        <f>VLOOKUP(A178,'2020'!A845:D1872,4,FALSE)</f>
        <v>184</v>
      </c>
      <c r="E178" s="1">
        <f t="shared" si="4"/>
        <v>5.7471264367816091E-2</v>
      </c>
      <c r="F178" s="3">
        <f t="shared" si="5"/>
        <v>10</v>
      </c>
    </row>
    <row r="179" spans="1:6" x14ac:dyDescent="0.25">
      <c r="A179" t="s">
        <v>486</v>
      </c>
      <c r="B179" s="2">
        <v>1105</v>
      </c>
      <c r="C179" s="2">
        <f>VLOOKUP(A179,'2020'!A482:D1509,4,FALSE)</f>
        <v>1167</v>
      </c>
      <c r="E179" s="1">
        <f t="shared" si="4"/>
        <v>5.6108597285067875E-2</v>
      </c>
      <c r="F179" s="3">
        <f t="shared" si="5"/>
        <v>62</v>
      </c>
    </row>
    <row r="180" spans="1:6" x14ac:dyDescent="0.25">
      <c r="A180" t="s">
        <v>895</v>
      </c>
      <c r="B180" s="2">
        <v>536</v>
      </c>
      <c r="C180" s="2">
        <f>VLOOKUP(A180,'2020'!A891:D1918,4,FALSE)</f>
        <v>566</v>
      </c>
      <c r="E180" s="1">
        <f t="shared" si="4"/>
        <v>5.5970149253731345E-2</v>
      </c>
      <c r="F180" s="3">
        <f t="shared" si="5"/>
        <v>30</v>
      </c>
    </row>
    <row r="181" spans="1:6" x14ac:dyDescent="0.25">
      <c r="A181" t="s">
        <v>894</v>
      </c>
      <c r="B181" s="2">
        <v>72</v>
      </c>
      <c r="C181" s="2">
        <f>VLOOKUP(A181,'2020'!A890:D1917,4,FALSE)</f>
        <v>76</v>
      </c>
      <c r="E181" s="1">
        <f t="shared" si="4"/>
        <v>5.5555555555555552E-2</v>
      </c>
      <c r="F181" s="3">
        <f t="shared" si="5"/>
        <v>4</v>
      </c>
    </row>
    <row r="182" spans="1:6" x14ac:dyDescent="0.25">
      <c r="A182" t="s">
        <v>279</v>
      </c>
      <c r="B182" s="2">
        <v>557</v>
      </c>
      <c r="C182" s="2">
        <f>VLOOKUP(A182,'2020'!A275:D1302,4,FALSE)</f>
        <v>587</v>
      </c>
      <c r="E182" s="1">
        <f t="shared" si="4"/>
        <v>5.385996409335727E-2</v>
      </c>
      <c r="F182" s="3">
        <f t="shared" si="5"/>
        <v>30</v>
      </c>
    </row>
    <row r="183" spans="1:6" x14ac:dyDescent="0.25">
      <c r="A183" t="s">
        <v>962</v>
      </c>
      <c r="B183" s="2">
        <v>9874</v>
      </c>
      <c r="C183" s="2">
        <f>VLOOKUP(A183,'2020'!A958:D1985,4,FALSE)</f>
        <v>10394</v>
      </c>
      <c r="E183" s="1">
        <f t="shared" si="4"/>
        <v>5.2663560866923233E-2</v>
      </c>
      <c r="F183" s="3">
        <f t="shared" si="5"/>
        <v>520</v>
      </c>
    </row>
    <row r="184" spans="1:6" x14ac:dyDescent="0.25">
      <c r="A184" t="s">
        <v>248</v>
      </c>
      <c r="B184" s="2">
        <v>203433</v>
      </c>
      <c r="C184" s="2">
        <f>VLOOKUP(A184,'2020'!A244:D1271,4,FALSE)</f>
        <v>214133</v>
      </c>
      <c r="E184" s="1">
        <f t="shared" si="4"/>
        <v>5.259716958408911E-2</v>
      </c>
      <c r="F184" s="3">
        <f t="shared" si="5"/>
        <v>10700</v>
      </c>
    </row>
    <row r="185" spans="1:6" x14ac:dyDescent="0.25">
      <c r="A185" t="s">
        <v>1065</v>
      </c>
      <c r="B185" s="2">
        <v>115</v>
      </c>
      <c r="C185" s="2">
        <f>VLOOKUP(A185,'2020'!A502:D1529,4,FALSE)</f>
        <v>121</v>
      </c>
      <c r="E185" s="1">
        <f t="shared" si="4"/>
        <v>5.2173913043478258E-2</v>
      </c>
      <c r="F185" s="3">
        <f t="shared" si="5"/>
        <v>6</v>
      </c>
    </row>
    <row r="186" spans="1:6" x14ac:dyDescent="0.25">
      <c r="A186" t="s">
        <v>283</v>
      </c>
      <c r="B186" s="2">
        <v>864</v>
      </c>
      <c r="C186" s="2">
        <f>VLOOKUP(A186,'2020'!A279:D1306,4,FALSE)</f>
        <v>909</v>
      </c>
      <c r="E186" s="1">
        <f t="shared" si="4"/>
        <v>5.2083333333333336E-2</v>
      </c>
      <c r="F186" s="3">
        <f t="shared" si="5"/>
        <v>45</v>
      </c>
    </row>
    <row r="187" spans="1:6" x14ac:dyDescent="0.25">
      <c r="A187" t="s">
        <v>27</v>
      </c>
      <c r="B187" s="2">
        <v>196</v>
      </c>
      <c r="C187" s="2">
        <f>VLOOKUP(A187,'2020'!A23:D1050,4,FALSE)</f>
        <v>206</v>
      </c>
      <c r="E187" s="1">
        <f t="shared" si="4"/>
        <v>5.1020408163265307E-2</v>
      </c>
      <c r="F187" s="3">
        <f t="shared" si="5"/>
        <v>10</v>
      </c>
    </row>
    <row r="188" spans="1:6" x14ac:dyDescent="0.25">
      <c r="A188" t="s">
        <v>919</v>
      </c>
      <c r="B188" s="2">
        <v>485</v>
      </c>
      <c r="C188" s="2">
        <f>VLOOKUP(A188,'2020'!A915:D1942,4,FALSE)</f>
        <v>509</v>
      </c>
      <c r="E188" s="1">
        <f t="shared" si="4"/>
        <v>4.9484536082474224E-2</v>
      </c>
      <c r="F188" s="3">
        <f t="shared" si="5"/>
        <v>24</v>
      </c>
    </row>
    <row r="189" spans="1:6" x14ac:dyDescent="0.25">
      <c r="A189" t="s">
        <v>211</v>
      </c>
      <c r="B189" s="2">
        <v>264</v>
      </c>
      <c r="C189" s="2">
        <f>VLOOKUP(A189,'2020'!A207:D1234,4,FALSE)</f>
        <v>277</v>
      </c>
      <c r="E189" s="1">
        <f t="shared" si="4"/>
        <v>4.924242424242424E-2</v>
      </c>
      <c r="F189" s="3">
        <f t="shared" si="5"/>
        <v>13</v>
      </c>
    </row>
    <row r="190" spans="1:6" x14ac:dyDescent="0.25">
      <c r="A190" t="s">
        <v>855</v>
      </c>
      <c r="B190" s="2">
        <v>367</v>
      </c>
      <c r="C190" s="2">
        <f>VLOOKUP(A190,'2020'!A851:D1878,4,FALSE)</f>
        <v>385</v>
      </c>
      <c r="E190" s="1">
        <f t="shared" si="4"/>
        <v>4.9046321525885561E-2</v>
      </c>
      <c r="F190" s="3">
        <f t="shared" si="5"/>
        <v>18</v>
      </c>
    </row>
    <row r="191" spans="1:6" x14ac:dyDescent="0.25">
      <c r="A191" t="s">
        <v>12</v>
      </c>
      <c r="B191" s="2">
        <v>1486</v>
      </c>
      <c r="C191" s="2">
        <f>VLOOKUP(A191,'2020'!A8:D1035,4,FALSE)</f>
        <v>1558</v>
      </c>
      <c r="E191" s="1">
        <f t="shared" si="4"/>
        <v>4.8452220726783311E-2</v>
      </c>
      <c r="F191" s="3">
        <f t="shared" si="5"/>
        <v>72</v>
      </c>
    </row>
    <row r="192" spans="1:6" x14ac:dyDescent="0.25">
      <c r="A192" t="s">
        <v>861</v>
      </c>
      <c r="B192" s="2">
        <v>1107</v>
      </c>
      <c r="C192" s="2">
        <f>VLOOKUP(A192,'2020'!A857:D1884,4,FALSE)</f>
        <v>1160</v>
      </c>
      <c r="E192" s="1">
        <f t="shared" si="4"/>
        <v>4.7877145438121049E-2</v>
      </c>
      <c r="F192" s="3">
        <f t="shared" si="5"/>
        <v>53</v>
      </c>
    </row>
    <row r="193" spans="1:6" x14ac:dyDescent="0.25">
      <c r="A193" t="s">
        <v>249</v>
      </c>
      <c r="B193" s="2">
        <v>611</v>
      </c>
      <c r="C193" s="2">
        <f>VLOOKUP(A193,'2020'!A245:D1272,4,FALSE)</f>
        <v>640</v>
      </c>
      <c r="E193" s="1">
        <f t="shared" si="4"/>
        <v>4.7463175122749592E-2</v>
      </c>
      <c r="F193" s="3">
        <f t="shared" si="5"/>
        <v>29</v>
      </c>
    </row>
    <row r="194" spans="1:6" x14ac:dyDescent="0.25">
      <c r="A194" t="s">
        <v>79</v>
      </c>
      <c r="B194" s="2">
        <v>1440</v>
      </c>
      <c r="C194" s="2">
        <f>VLOOKUP(A194,'2020'!A75:D1102,4,FALSE)</f>
        <v>1508</v>
      </c>
      <c r="E194" s="1">
        <f t="shared" si="4"/>
        <v>4.7222222222222221E-2</v>
      </c>
      <c r="F194" s="3">
        <f t="shared" si="5"/>
        <v>68</v>
      </c>
    </row>
    <row r="195" spans="1:6" x14ac:dyDescent="0.25">
      <c r="A195" t="s">
        <v>489</v>
      </c>
      <c r="B195" s="2">
        <v>255</v>
      </c>
      <c r="C195" s="2">
        <f>VLOOKUP(A195,'2020'!A485:D1512,4,FALSE)</f>
        <v>267</v>
      </c>
      <c r="E195" s="1">
        <f t="shared" si="4"/>
        <v>4.7058823529411764E-2</v>
      </c>
      <c r="F195" s="3">
        <f t="shared" si="5"/>
        <v>12</v>
      </c>
    </row>
    <row r="196" spans="1:6" x14ac:dyDescent="0.25">
      <c r="A196" t="s">
        <v>172</v>
      </c>
      <c r="B196" s="2">
        <v>43</v>
      </c>
      <c r="C196" s="2">
        <f>VLOOKUP(A196,'2020'!A168:D1195,4,FALSE)</f>
        <v>45</v>
      </c>
      <c r="E196" s="1">
        <f t="shared" ref="E196:E259" si="6">((C196-B196)/B196)</f>
        <v>4.6511627906976744E-2</v>
      </c>
      <c r="F196" s="3">
        <f t="shared" ref="F196:F259" si="7">C196-B196</f>
        <v>2</v>
      </c>
    </row>
    <row r="197" spans="1:6" x14ac:dyDescent="0.25">
      <c r="A197" t="s">
        <v>764</v>
      </c>
      <c r="B197" s="2">
        <v>808</v>
      </c>
      <c r="C197" s="2">
        <f>VLOOKUP(A197,'2020'!A760:D1787,4,FALSE)</f>
        <v>845</v>
      </c>
      <c r="E197" s="1">
        <f t="shared" si="6"/>
        <v>4.5792079207920791E-2</v>
      </c>
      <c r="F197" s="3">
        <f t="shared" si="7"/>
        <v>37</v>
      </c>
    </row>
    <row r="198" spans="1:6" x14ac:dyDescent="0.25">
      <c r="A198" t="s">
        <v>220</v>
      </c>
      <c r="B198" s="2">
        <v>220</v>
      </c>
      <c r="C198" s="2">
        <f>VLOOKUP(A198,'2020'!A216:D1243,4,FALSE)</f>
        <v>230</v>
      </c>
      <c r="E198" s="1">
        <f t="shared" si="6"/>
        <v>4.5454545454545456E-2</v>
      </c>
      <c r="F198" s="3">
        <f t="shared" si="7"/>
        <v>10</v>
      </c>
    </row>
    <row r="199" spans="1:6" x14ac:dyDescent="0.25">
      <c r="A199" t="s">
        <v>534</v>
      </c>
      <c r="B199" s="2">
        <v>1300</v>
      </c>
      <c r="C199" s="2">
        <f>VLOOKUP(A199,'2020'!A530:D1557,4,FALSE)</f>
        <v>1357</v>
      </c>
      <c r="E199" s="1">
        <f t="shared" si="6"/>
        <v>4.3846153846153847E-2</v>
      </c>
      <c r="F199" s="3">
        <f t="shared" si="7"/>
        <v>57</v>
      </c>
    </row>
    <row r="200" spans="1:6" x14ac:dyDescent="0.25">
      <c r="A200" t="s">
        <v>689</v>
      </c>
      <c r="B200" s="2">
        <v>6004</v>
      </c>
      <c r="C200" s="2">
        <f>VLOOKUP(A200,'2020'!A685:D1712,4,FALSE)</f>
        <v>6267</v>
      </c>
      <c r="E200" s="1">
        <f t="shared" si="6"/>
        <v>4.380413057961359E-2</v>
      </c>
      <c r="F200" s="3">
        <f t="shared" si="7"/>
        <v>263</v>
      </c>
    </row>
    <row r="201" spans="1:6" x14ac:dyDescent="0.25">
      <c r="A201" t="s">
        <v>738</v>
      </c>
      <c r="B201" s="2">
        <v>1789</v>
      </c>
      <c r="C201" s="2">
        <f>VLOOKUP(A201,'2020'!A734:D1761,4,FALSE)</f>
        <v>1867</v>
      </c>
      <c r="E201" s="1">
        <f t="shared" si="6"/>
        <v>4.3599776411403016E-2</v>
      </c>
      <c r="F201" s="3">
        <f t="shared" si="7"/>
        <v>78</v>
      </c>
    </row>
    <row r="202" spans="1:6" x14ac:dyDescent="0.25">
      <c r="A202" t="s">
        <v>997</v>
      </c>
      <c r="B202" s="2">
        <v>2802</v>
      </c>
      <c r="C202" s="2">
        <f>VLOOKUP(A202,'2020'!A993:D2020,4,FALSE)</f>
        <v>2924</v>
      </c>
      <c r="E202" s="1">
        <f t="shared" si="6"/>
        <v>4.3540328336902211E-2</v>
      </c>
      <c r="F202" s="3">
        <f t="shared" si="7"/>
        <v>122</v>
      </c>
    </row>
    <row r="203" spans="1:6" x14ac:dyDescent="0.25">
      <c r="A203" t="s">
        <v>642</v>
      </c>
      <c r="B203" s="2">
        <v>1618</v>
      </c>
      <c r="C203" s="2">
        <f>VLOOKUP(A203,'2020'!A638:D1665,4,FALSE)</f>
        <v>1687</v>
      </c>
      <c r="E203" s="1">
        <f t="shared" si="6"/>
        <v>4.2645241038318911E-2</v>
      </c>
      <c r="F203" s="3">
        <f t="shared" si="7"/>
        <v>69</v>
      </c>
    </row>
    <row r="204" spans="1:6" x14ac:dyDescent="0.25">
      <c r="A204" t="s">
        <v>634</v>
      </c>
      <c r="B204" s="2">
        <v>94</v>
      </c>
      <c r="C204" s="2">
        <f>VLOOKUP(A204,'2020'!A630:D1657,4,FALSE)</f>
        <v>98</v>
      </c>
      <c r="E204" s="1">
        <f t="shared" si="6"/>
        <v>4.2553191489361701E-2</v>
      </c>
      <c r="F204" s="3">
        <f t="shared" si="7"/>
        <v>4</v>
      </c>
    </row>
    <row r="205" spans="1:6" x14ac:dyDescent="0.25">
      <c r="A205" t="s">
        <v>250</v>
      </c>
      <c r="B205" s="2">
        <v>330</v>
      </c>
      <c r="C205" s="2">
        <f>VLOOKUP(A205,'2020'!A246:D1273,4,FALSE)</f>
        <v>344</v>
      </c>
      <c r="E205" s="1">
        <f t="shared" si="6"/>
        <v>4.2424242424242427E-2</v>
      </c>
      <c r="F205" s="3">
        <f t="shared" si="7"/>
        <v>14</v>
      </c>
    </row>
    <row r="206" spans="1:6" x14ac:dyDescent="0.25">
      <c r="A206" t="s">
        <v>750</v>
      </c>
      <c r="B206" s="2">
        <v>886</v>
      </c>
      <c r="C206" s="2">
        <f>VLOOKUP(A206,'2020'!A746:D1773,4,FALSE)</f>
        <v>923</v>
      </c>
      <c r="E206" s="1">
        <f t="shared" si="6"/>
        <v>4.17607223476298E-2</v>
      </c>
      <c r="F206" s="3">
        <f t="shared" si="7"/>
        <v>37</v>
      </c>
    </row>
    <row r="207" spans="1:6" x14ac:dyDescent="0.25">
      <c r="A207" t="s">
        <v>672</v>
      </c>
      <c r="B207" s="2">
        <v>1989</v>
      </c>
      <c r="C207" s="2">
        <f>VLOOKUP(A207,'2020'!A668:D1695,4,FALSE)</f>
        <v>2072</v>
      </c>
      <c r="E207" s="1">
        <f t="shared" si="6"/>
        <v>4.1729512317747609E-2</v>
      </c>
      <c r="F207" s="3">
        <f t="shared" si="7"/>
        <v>83</v>
      </c>
    </row>
    <row r="208" spans="1:6" x14ac:dyDescent="0.25">
      <c r="A208" t="s">
        <v>376</v>
      </c>
      <c r="B208" s="2">
        <v>1982</v>
      </c>
      <c r="C208" s="2">
        <f>VLOOKUP(A208,'2020'!A372:D1399,4,FALSE)</f>
        <v>2062</v>
      </c>
      <c r="E208" s="1">
        <f t="shared" si="6"/>
        <v>4.0363269424823413E-2</v>
      </c>
      <c r="F208" s="3">
        <f t="shared" si="7"/>
        <v>80</v>
      </c>
    </row>
    <row r="209" spans="1:6" x14ac:dyDescent="0.25">
      <c r="A209" t="s">
        <v>923</v>
      </c>
      <c r="B209" s="2">
        <v>917</v>
      </c>
      <c r="C209" s="2">
        <f>VLOOKUP(A209,'2020'!A919:D1946,4,FALSE)</f>
        <v>954</v>
      </c>
      <c r="E209" s="1">
        <f t="shared" si="6"/>
        <v>4.0348964013086151E-2</v>
      </c>
      <c r="F209" s="3">
        <f t="shared" si="7"/>
        <v>37</v>
      </c>
    </row>
    <row r="210" spans="1:6" x14ac:dyDescent="0.25">
      <c r="A210" t="s">
        <v>96</v>
      </c>
      <c r="B210" s="2">
        <v>224</v>
      </c>
      <c r="C210" s="2">
        <f>VLOOKUP(A210,'2020'!A92:D1119,4,FALSE)</f>
        <v>233</v>
      </c>
      <c r="E210" s="1">
        <f t="shared" si="6"/>
        <v>4.0178571428571432E-2</v>
      </c>
      <c r="F210" s="3">
        <f t="shared" si="7"/>
        <v>9</v>
      </c>
    </row>
    <row r="211" spans="1:6" x14ac:dyDescent="0.25">
      <c r="A211" t="s">
        <v>242</v>
      </c>
      <c r="B211" s="2">
        <v>25</v>
      </c>
      <c r="C211" s="2">
        <v>26</v>
      </c>
      <c r="E211" s="1">
        <f t="shared" si="6"/>
        <v>0.04</v>
      </c>
      <c r="F211" s="3">
        <f t="shared" si="7"/>
        <v>1</v>
      </c>
    </row>
    <row r="212" spans="1:6" x14ac:dyDescent="0.25">
      <c r="A212" t="s">
        <v>896</v>
      </c>
      <c r="B212" s="2">
        <v>879</v>
      </c>
      <c r="C212" s="2">
        <f>VLOOKUP(A212,'2020'!A892:D1919,4,FALSE)</f>
        <v>914</v>
      </c>
      <c r="E212" s="1">
        <f t="shared" si="6"/>
        <v>3.981797497155859E-2</v>
      </c>
      <c r="F212" s="3">
        <f t="shared" si="7"/>
        <v>35</v>
      </c>
    </row>
    <row r="213" spans="1:6" x14ac:dyDescent="0.25">
      <c r="A213" t="s">
        <v>644</v>
      </c>
      <c r="B213" s="2">
        <v>22886</v>
      </c>
      <c r="C213" s="2">
        <f>VLOOKUP(A213,'2020'!A640:D1667,4,FALSE)</f>
        <v>23797</v>
      </c>
      <c r="E213" s="1">
        <f t="shared" si="6"/>
        <v>3.9805994931399108E-2</v>
      </c>
      <c r="F213" s="3">
        <f t="shared" si="7"/>
        <v>911</v>
      </c>
    </row>
    <row r="214" spans="1:6" x14ac:dyDescent="0.25">
      <c r="A214" t="s">
        <v>478</v>
      </c>
      <c r="B214" s="2">
        <v>7313</v>
      </c>
      <c r="C214" s="2">
        <f>VLOOKUP(A214,'2020'!A474:D1501,4,FALSE)</f>
        <v>7595</v>
      </c>
      <c r="E214" s="1">
        <f t="shared" si="6"/>
        <v>3.8561465882674686E-2</v>
      </c>
      <c r="F214" s="3">
        <f t="shared" si="7"/>
        <v>282</v>
      </c>
    </row>
    <row r="215" spans="1:6" x14ac:dyDescent="0.25">
      <c r="A215" t="s">
        <v>501</v>
      </c>
      <c r="B215" s="2">
        <v>908</v>
      </c>
      <c r="C215" s="2">
        <f>VLOOKUP(A215,'2020'!A497:D1524,4,FALSE)</f>
        <v>943</v>
      </c>
      <c r="E215" s="1">
        <f t="shared" si="6"/>
        <v>3.8546255506607931E-2</v>
      </c>
      <c r="F215" s="3">
        <f t="shared" si="7"/>
        <v>35</v>
      </c>
    </row>
    <row r="216" spans="1:6" x14ac:dyDescent="0.25">
      <c r="A216" t="s">
        <v>553</v>
      </c>
      <c r="B216" s="2">
        <v>183</v>
      </c>
      <c r="C216" s="2">
        <f>VLOOKUP(A216,'2020'!A549:D1576,4,FALSE)</f>
        <v>190</v>
      </c>
      <c r="E216" s="1">
        <f t="shared" si="6"/>
        <v>3.825136612021858E-2</v>
      </c>
      <c r="F216" s="3">
        <f t="shared" si="7"/>
        <v>7</v>
      </c>
    </row>
    <row r="217" spans="1:6" x14ac:dyDescent="0.25">
      <c r="A217" t="s">
        <v>1092</v>
      </c>
      <c r="B217" s="2">
        <v>159</v>
      </c>
      <c r="C217" s="2">
        <f>VLOOKUP(A217,'2020'!A848:D1875,4,FALSE)</f>
        <v>165</v>
      </c>
      <c r="E217" s="1">
        <f t="shared" si="6"/>
        <v>3.7735849056603772E-2</v>
      </c>
      <c r="F217" s="3">
        <f t="shared" si="7"/>
        <v>6</v>
      </c>
    </row>
    <row r="218" spans="1:6" x14ac:dyDescent="0.25">
      <c r="A218" t="s">
        <v>844</v>
      </c>
      <c r="B218" s="2">
        <v>82684</v>
      </c>
      <c r="C218" s="2">
        <f>VLOOKUP(A218,'2020'!A840:D1867,4,FALSE)</f>
        <v>85797</v>
      </c>
      <c r="E218" s="1">
        <f t="shared" si="6"/>
        <v>3.7649363843065164E-2</v>
      </c>
      <c r="F218" s="3">
        <f t="shared" si="7"/>
        <v>3113</v>
      </c>
    </row>
    <row r="219" spans="1:6" x14ac:dyDescent="0.25">
      <c r="A219" t="s">
        <v>523</v>
      </c>
      <c r="B219" s="2">
        <v>2152</v>
      </c>
      <c r="C219" s="2">
        <f>VLOOKUP(A219,'2020'!A519:D1546,4,FALSE)</f>
        <v>2233</v>
      </c>
      <c r="E219" s="1">
        <f t="shared" si="6"/>
        <v>3.763940520446097E-2</v>
      </c>
      <c r="F219" s="3">
        <f t="shared" si="7"/>
        <v>81</v>
      </c>
    </row>
    <row r="220" spans="1:6" x14ac:dyDescent="0.25">
      <c r="A220" t="s">
        <v>379</v>
      </c>
      <c r="B220" s="2">
        <v>9218</v>
      </c>
      <c r="C220" s="2">
        <f>VLOOKUP(A220,'2020'!A375:D1402,4,FALSE)</f>
        <v>9564</v>
      </c>
      <c r="E220" s="1">
        <f t="shared" si="6"/>
        <v>3.7535257105662835E-2</v>
      </c>
      <c r="F220" s="3">
        <f t="shared" si="7"/>
        <v>346</v>
      </c>
    </row>
    <row r="221" spans="1:6" x14ac:dyDescent="0.25">
      <c r="A221" t="s">
        <v>535</v>
      </c>
      <c r="B221" s="2">
        <v>808</v>
      </c>
      <c r="C221" s="2">
        <f>VLOOKUP(A221,'2020'!A531:D1558,4,FALSE)</f>
        <v>838</v>
      </c>
      <c r="E221" s="1">
        <f t="shared" si="6"/>
        <v>3.7128712871287127E-2</v>
      </c>
      <c r="F221" s="3">
        <f t="shared" si="7"/>
        <v>30</v>
      </c>
    </row>
    <row r="222" spans="1:6" x14ac:dyDescent="0.25">
      <c r="A222" t="s">
        <v>1104</v>
      </c>
      <c r="B222" s="2">
        <v>135</v>
      </c>
      <c r="C222" s="2">
        <f>VLOOKUP(A222,'2020'!A968:D1995,4,FALSE)</f>
        <v>140</v>
      </c>
      <c r="E222" s="1">
        <f t="shared" si="6"/>
        <v>3.7037037037037035E-2</v>
      </c>
      <c r="F222" s="3">
        <f t="shared" si="7"/>
        <v>5</v>
      </c>
    </row>
    <row r="223" spans="1:6" x14ac:dyDescent="0.25">
      <c r="A223" t="s">
        <v>148</v>
      </c>
      <c r="B223" s="2">
        <v>39260</v>
      </c>
      <c r="C223" s="2">
        <f>VLOOKUP(A223,'2020'!A144:D1171,4,FALSE)</f>
        <v>40713</v>
      </c>
      <c r="E223" s="1">
        <f t="shared" si="6"/>
        <v>3.7009679062659194E-2</v>
      </c>
      <c r="F223" s="3">
        <f t="shared" si="7"/>
        <v>1453</v>
      </c>
    </row>
    <row r="224" spans="1:6" x14ac:dyDescent="0.25">
      <c r="A224" t="s">
        <v>82</v>
      </c>
      <c r="B224" s="2">
        <v>2376</v>
      </c>
      <c r="C224" s="2">
        <f>VLOOKUP(A224,'2020'!A78:D1105,4,FALSE)</f>
        <v>2463</v>
      </c>
      <c r="E224" s="1">
        <f t="shared" si="6"/>
        <v>3.6616161616161616E-2</v>
      </c>
      <c r="F224" s="3">
        <f t="shared" si="7"/>
        <v>87</v>
      </c>
    </row>
    <row r="225" spans="1:6" x14ac:dyDescent="0.25">
      <c r="A225" t="s">
        <v>846</v>
      </c>
      <c r="B225" s="2">
        <v>1489</v>
      </c>
      <c r="C225" s="2">
        <f>VLOOKUP(A225,'2020'!A842:D1869,4,FALSE)</f>
        <v>1543</v>
      </c>
      <c r="E225" s="1">
        <f t="shared" si="6"/>
        <v>3.626595030221625E-2</v>
      </c>
      <c r="F225" s="3">
        <f t="shared" si="7"/>
        <v>54</v>
      </c>
    </row>
    <row r="226" spans="1:6" x14ac:dyDescent="0.25">
      <c r="A226" t="s">
        <v>232</v>
      </c>
      <c r="B226" s="2">
        <v>5322</v>
      </c>
      <c r="C226" s="2">
        <v>5514</v>
      </c>
      <c r="E226" s="1">
        <f t="shared" si="6"/>
        <v>3.6076662908680945E-2</v>
      </c>
      <c r="F226" s="3">
        <f t="shared" si="7"/>
        <v>192</v>
      </c>
    </row>
    <row r="227" spans="1:6" x14ac:dyDescent="0.25">
      <c r="A227" t="s">
        <v>532</v>
      </c>
      <c r="B227" s="2">
        <v>368</v>
      </c>
      <c r="C227" s="2">
        <f>VLOOKUP(A227,'2020'!A528:D1555,4,FALSE)</f>
        <v>381</v>
      </c>
      <c r="E227" s="1">
        <f t="shared" si="6"/>
        <v>3.5326086956521736E-2</v>
      </c>
      <c r="F227" s="3">
        <f t="shared" si="7"/>
        <v>13</v>
      </c>
    </row>
    <row r="228" spans="1:6" x14ac:dyDescent="0.25">
      <c r="A228" t="s">
        <v>264</v>
      </c>
      <c r="B228" s="2">
        <v>57637</v>
      </c>
      <c r="C228" s="2">
        <f>VLOOKUP(A228,'2020'!A260:D1287,4,FALSE)</f>
        <v>59667</v>
      </c>
      <c r="E228" s="1">
        <f t="shared" si="6"/>
        <v>3.5220431320158924E-2</v>
      </c>
      <c r="F228" s="3">
        <f t="shared" si="7"/>
        <v>2030</v>
      </c>
    </row>
    <row r="229" spans="1:6" x14ac:dyDescent="0.25">
      <c r="A229" t="s">
        <v>113</v>
      </c>
      <c r="B229" s="2">
        <v>483</v>
      </c>
      <c r="C229" s="2">
        <f>VLOOKUP(A229,'2020'!A109:D1136,4,FALSE)</f>
        <v>500</v>
      </c>
      <c r="E229" s="1">
        <f t="shared" si="6"/>
        <v>3.5196687370600416E-2</v>
      </c>
      <c r="F229" s="3">
        <f t="shared" si="7"/>
        <v>17</v>
      </c>
    </row>
    <row r="230" spans="1:6" x14ac:dyDescent="0.25">
      <c r="A230" t="s">
        <v>657</v>
      </c>
      <c r="B230" s="2">
        <v>228</v>
      </c>
      <c r="C230" s="2">
        <f>VLOOKUP(A230,'2020'!A653:D1680,4,FALSE)</f>
        <v>236</v>
      </c>
      <c r="E230" s="1">
        <f t="shared" si="6"/>
        <v>3.5087719298245612E-2</v>
      </c>
      <c r="F230" s="3">
        <f t="shared" si="7"/>
        <v>8</v>
      </c>
    </row>
    <row r="231" spans="1:6" x14ac:dyDescent="0.25">
      <c r="A231" t="s">
        <v>396</v>
      </c>
      <c r="B231" s="2">
        <v>114</v>
      </c>
      <c r="C231" s="2">
        <f>VLOOKUP(A231,'2020'!A392:D1419,4,FALSE)</f>
        <v>118</v>
      </c>
      <c r="E231" s="1">
        <f t="shared" si="6"/>
        <v>3.5087719298245612E-2</v>
      </c>
      <c r="F231" s="3">
        <f t="shared" si="7"/>
        <v>4</v>
      </c>
    </row>
    <row r="232" spans="1:6" x14ac:dyDescent="0.25">
      <c r="A232" t="s">
        <v>9</v>
      </c>
      <c r="B232" s="2">
        <v>845</v>
      </c>
      <c r="C232" s="2">
        <f>VLOOKUP(A232,'2020'!A5:D1032,4,FALSE)</f>
        <v>874</v>
      </c>
      <c r="E232" s="1">
        <f t="shared" si="6"/>
        <v>3.4319526627218933E-2</v>
      </c>
      <c r="F232" s="3">
        <f t="shared" si="7"/>
        <v>29</v>
      </c>
    </row>
    <row r="233" spans="1:6" x14ac:dyDescent="0.25">
      <c r="A233" t="s">
        <v>661</v>
      </c>
      <c r="B233" s="2">
        <v>876</v>
      </c>
      <c r="C233" s="2">
        <f>VLOOKUP(A233,'2020'!A657:D1684,4,FALSE)</f>
        <v>906</v>
      </c>
      <c r="E233" s="1">
        <f t="shared" si="6"/>
        <v>3.4246575342465752E-2</v>
      </c>
      <c r="F233" s="3">
        <f t="shared" si="7"/>
        <v>30</v>
      </c>
    </row>
    <row r="234" spans="1:6" x14ac:dyDescent="0.25">
      <c r="A234" t="s">
        <v>381</v>
      </c>
      <c r="B234" s="2">
        <v>2706</v>
      </c>
      <c r="C234" s="2">
        <f>VLOOKUP(A234,'2020'!A377:D1404,4,FALSE)</f>
        <v>2796</v>
      </c>
      <c r="E234" s="1">
        <f t="shared" si="6"/>
        <v>3.325942350332594E-2</v>
      </c>
      <c r="F234" s="3">
        <f t="shared" si="7"/>
        <v>90</v>
      </c>
    </row>
    <row r="235" spans="1:6" x14ac:dyDescent="0.25">
      <c r="A235" t="s">
        <v>663</v>
      </c>
      <c r="B235" s="2">
        <v>15254</v>
      </c>
      <c r="C235" s="2">
        <f>VLOOKUP(A235,'2020'!A659:D1686,4,FALSE)</f>
        <v>15760</v>
      </c>
      <c r="E235" s="1">
        <f t="shared" si="6"/>
        <v>3.3171627114199555E-2</v>
      </c>
      <c r="F235" s="3">
        <f t="shared" si="7"/>
        <v>506</v>
      </c>
    </row>
    <row r="236" spans="1:6" x14ac:dyDescent="0.25">
      <c r="A236" t="s">
        <v>348</v>
      </c>
      <c r="B236" s="2">
        <v>61</v>
      </c>
      <c r="C236" s="2">
        <f>VLOOKUP(A236,'2020'!A344:D1371,4,FALSE)</f>
        <v>63</v>
      </c>
      <c r="E236" s="1">
        <f t="shared" si="6"/>
        <v>3.2786885245901641E-2</v>
      </c>
      <c r="F236" s="3">
        <f t="shared" si="7"/>
        <v>2</v>
      </c>
    </row>
    <row r="237" spans="1:6" x14ac:dyDescent="0.25">
      <c r="A237" t="s">
        <v>978</v>
      </c>
      <c r="B237" s="2">
        <v>3736</v>
      </c>
      <c r="C237" s="2">
        <f>VLOOKUP(A237,'2020'!A974:D2001,4,FALSE)</f>
        <v>3858</v>
      </c>
      <c r="E237" s="1">
        <f t="shared" si="6"/>
        <v>3.2655246252676656E-2</v>
      </c>
      <c r="F237" s="3">
        <f t="shared" si="7"/>
        <v>122</v>
      </c>
    </row>
    <row r="238" spans="1:6" x14ac:dyDescent="0.25">
      <c r="A238" t="s">
        <v>240</v>
      </c>
      <c r="B238" s="2">
        <v>525</v>
      </c>
      <c r="C238" s="2">
        <f>VLOOKUP(A238,'2020'!A236:D1263,4,FALSE)</f>
        <v>542</v>
      </c>
      <c r="E238" s="1">
        <f t="shared" si="6"/>
        <v>3.2380952380952378E-2</v>
      </c>
      <c r="F238" s="3">
        <f t="shared" si="7"/>
        <v>17</v>
      </c>
    </row>
    <row r="239" spans="1:6" x14ac:dyDescent="0.25">
      <c r="A239" t="s">
        <v>314</v>
      </c>
      <c r="B239" s="2">
        <v>371</v>
      </c>
      <c r="C239" s="2">
        <f>VLOOKUP(A239,'2020'!A310:D1337,4,FALSE)</f>
        <v>383</v>
      </c>
      <c r="E239" s="1">
        <f t="shared" si="6"/>
        <v>3.2345013477088951E-2</v>
      </c>
      <c r="F239" s="3">
        <f t="shared" si="7"/>
        <v>12</v>
      </c>
    </row>
    <row r="240" spans="1:6" x14ac:dyDescent="0.25">
      <c r="A240" t="s">
        <v>324</v>
      </c>
      <c r="B240" s="2">
        <v>4151</v>
      </c>
      <c r="C240" s="2">
        <f>VLOOKUP(A240,'2020'!A320:D1347,4,FALSE)</f>
        <v>4285</v>
      </c>
      <c r="E240" s="1">
        <f t="shared" si="6"/>
        <v>3.228137798120935E-2</v>
      </c>
      <c r="F240" s="3">
        <f t="shared" si="7"/>
        <v>134</v>
      </c>
    </row>
    <row r="241" spans="1:6" x14ac:dyDescent="0.25">
      <c r="A241" t="s">
        <v>1000</v>
      </c>
      <c r="B241" s="2">
        <v>5190</v>
      </c>
      <c r="C241" s="2">
        <f>VLOOKUP(A241,'2020'!A996:D2023,4,FALSE)</f>
        <v>5353</v>
      </c>
      <c r="E241" s="1">
        <f t="shared" si="6"/>
        <v>3.1406551059730253E-2</v>
      </c>
      <c r="F241" s="3">
        <f t="shared" si="7"/>
        <v>163</v>
      </c>
    </row>
    <row r="242" spans="1:6" x14ac:dyDescent="0.25">
      <c r="A242" t="s">
        <v>792</v>
      </c>
      <c r="B242" s="2">
        <v>1039</v>
      </c>
      <c r="C242" s="2">
        <f>VLOOKUP(A242,'2020'!A788:D1815,4,FALSE)</f>
        <v>1071</v>
      </c>
      <c r="E242" s="1">
        <f t="shared" si="6"/>
        <v>3.0798845043310877E-2</v>
      </c>
      <c r="F242" s="3">
        <f t="shared" si="7"/>
        <v>32</v>
      </c>
    </row>
    <row r="243" spans="1:6" x14ac:dyDescent="0.25">
      <c r="A243" t="s">
        <v>93</v>
      </c>
      <c r="B243" s="2">
        <v>692</v>
      </c>
      <c r="C243" s="2">
        <f>VLOOKUP(A243,'2020'!A89:D1116,4,FALSE)</f>
        <v>713</v>
      </c>
      <c r="E243" s="1">
        <f t="shared" si="6"/>
        <v>3.0346820809248554E-2</v>
      </c>
      <c r="F243" s="3">
        <f t="shared" si="7"/>
        <v>21</v>
      </c>
    </row>
    <row r="244" spans="1:6" x14ac:dyDescent="0.25">
      <c r="A244" t="s">
        <v>1035</v>
      </c>
      <c r="B244" s="2">
        <v>166</v>
      </c>
      <c r="C244" s="2">
        <f>VLOOKUP(A244,'2020'!A123:D1150,4,FALSE)</f>
        <v>171</v>
      </c>
      <c r="E244" s="1">
        <f t="shared" si="6"/>
        <v>3.0120481927710843E-2</v>
      </c>
      <c r="F244" s="3">
        <f t="shared" si="7"/>
        <v>5</v>
      </c>
    </row>
    <row r="245" spans="1:6" x14ac:dyDescent="0.25">
      <c r="A245" t="s">
        <v>770</v>
      </c>
      <c r="B245" s="2">
        <v>203</v>
      </c>
      <c r="C245" s="2">
        <f>VLOOKUP(A245,'2020'!A766:D1793,4,FALSE)</f>
        <v>209</v>
      </c>
      <c r="E245" s="1">
        <f t="shared" si="6"/>
        <v>2.9556650246305417E-2</v>
      </c>
      <c r="F245" s="3">
        <f t="shared" si="7"/>
        <v>6</v>
      </c>
    </row>
    <row r="246" spans="1:6" x14ac:dyDescent="0.25">
      <c r="A246" t="s">
        <v>1073</v>
      </c>
      <c r="B246" s="2">
        <v>34</v>
      </c>
      <c r="C246" s="2">
        <f>VLOOKUP(A246,'2020'!A616:D1643,4,FALSE)</f>
        <v>35</v>
      </c>
      <c r="E246" s="1">
        <f t="shared" si="6"/>
        <v>2.9411764705882353E-2</v>
      </c>
      <c r="F246" s="3">
        <f t="shared" si="7"/>
        <v>1</v>
      </c>
    </row>
    <row r="247" spans="1:6" x14ac:dyDescent="0.25">
      <c r="A247" t="s">
        <v>754</v>
      </c>
      <c r="B247" s="2">
        <v>554</v>
      </c>
      <c r="C247" s="2">
        <f>VLOOKUP(A247,'2020'!A750:D1777,4,FALSE)</f>
        <v>570</v>
      </c>
      <c r="E247" s="1">
        <f t="shared" si="6"/>
        <v>2.8880866425992781E-2</v>
      </c>
      <c r="F247" s="3">
        <f t="shared" si="7"/>
        <v>16</v>
      </c>
    </row>
    <row r="248" spans="1:6" x14ac:dyDescent="0.25">
      <c r="A248" t="s">
        <v>814</v>
      </c>
      <c r="B248" s="2">
        <v>383</v>
      </c>
      <c r="C248" s="2">
        <f>VLOOKUP(A248,'2020'!A810:D1837,4,FALSE)</f>
        <v>394</v>
      </c>
      <c r="E248" s="1">
        <f t="shared" si="6"/>
        <v>2.8720626631853787E-2</v>
      </c>
      <c r="F248" s="3">
        <f t="shared" si="7"/>
        <v>11</v>
      </c>
    </row>
    <row r="249" spans="1:6" x14ac:dyDescent="0.25">
      <c r="A249" t="s">
        <v>426</v>
      </c>
      <c r="B249" s="2">
        <v>698</v>
      </c>
      <c r="C249" s="2">
        <f>VLOOKUP(A249,'2020'!A422:D1449,4,FALSE)</f>
        <v>718</v>
      </c>
      <c r="E249" s="1">
        <f t="shared" si="6"/>
        <v>2.865329512893983E-2</v>
      </c>
      <c r="F249" s="3">
        <f t="shared" si="7"/>
        <v>20</v>
      </c>
    </row>
    <row r="250" spans="1:6" x14ac:dyDescent="0.25">
      <c r="A250" t="s">
        <v>1067</v>
      </c>
      <c r="B250" s="2">
        <v>35</v>
      </c>
      <c r="C250" s="2">
        <f>VLOOKUP(A250,'2020'!A534:D1561,4,FALSE)</f>
        <v>36</v>
      </c>
      <c r="E250" s="1">
        <f t="shared" si="6"/>
        <v>2.8571428571428571E-2</v>
      </c>
      <c r="F250" s="3">
        <f t="shared" si="7"/>
        <v>1</v>
      </c>
    </row>
    <row r="251" spans="1:6" x14ac:dyDescent="0.25">
      <c r="A251" t="s">
        <v>828</v>
      </c>
      <c r="B251" s="2">
        <v>71</v>
      </c>
      <c r="C251" s="2">
        <f>VLOOKUP(A251,'2020'!A824:D1851,4,FALSE)</f>
        <v>73</v>
      </c>
      <c r="E251" s="1">
        <f t="shared" si="6"/>
        <v>2.8169014084507043E-2</v>
      </c>
      <c r="F251" s="3">
        <f t="shared" si="7"/>
        <v>2</v>
      </c>
    </row>
    <row r="252" spans="1:6" x14ac:dyDescent="0.25">
      <c r="A252" t="s">
        <v>819</v>
      </c>
      <c r="B252" s="2">
        <v>72</v>
      </c>
      <c r="C252" s="2">
        <f>VLOOKUP(A252,'2020'!A815:D1842,4,FALSE)</f>
        <v>74</v>
      </c>
      <c r="E252" s="1">
        <f t="shared" si="6"/>
        <v>2.7777777777777776E-2</v>
      </c>
      <c r="F252" s="3">
        <f t="shared" si="7"/>
        <v>2</v>
      </c>
    </row>
    <row r="253" spans="1:6" x14ac:dyDescent="0.25">
      <c r="A253" t="s">
        <v>135</v>
      </c>
      <c r="B253" s="2">
        <v>4448</v>
      </c>
      <c r="C253" s="2">
        <f>VLOOKUP(A253,'2020'!A131:D1158,4,FALSE)</f>
        <v>4570</v>
      </c>
      <c r="E253" s="1">
        <f t="shared" si="6"/>
        <v>2.7428057553956834E-2</v>
      </c>
      <c r="F253" s="3">
        <f t="shared" si="7"/>
        <v>122</v>
      </c>
    </row>
    <row r="254" spans="1:6" x14ac:dyDescent="0.25">
      <c r="A254" t="s">
        <v>774</v>
      </c>
      <c r="B254" s="2">
        <v>785</v>
      </c>
      <c r="C254" s="2">
        <f>VLOOKUP(A254,'2020'!A770:D1797,4,FALSE)</f>
        <v>806</v>
      </c>
      <c r="E254" s="1">
        <f t="shared" si="6"/>
        <v>2.6751592356687899E-2</v>
      </c>
      <c r="F254" s="3">
        <f t="shared" si="7"/>
        <v>21</v>
      </c>
    </row>
    <row r="255" spans="1:6" x14ac:dyDescent="0.25">
      <c r="A255" t="s">
        <v>25</v>
      </c>
      <c r="B255" s="2">
        <v>1216</v>
      </c>
      <c r="C255" s="2">
        <f>VLOOKUP(A255,'2020'!A21:D1048,4,FALSE)</f>
        <v>1248</v>
      </c>
      <c r="E255" s="1">
        <f t="shared" si="6"/>
        <v>2.6315789473684209E-2</v>
      </c>
      <c r="F255" s="3">
        <f t="shared" si="7"/>
        <v>32</v>
      </c>
    </row>
    <row r="256" spans="1:6" x14ac:dyDescent="0.25">
      <c r="A256" t="s">
        <v>1046</v>
      </c>
      <c r="B256" s="2">
        <v>152</v>
      </c>
      <c r="C256" s="2">
        <f>VLOOKUP(A256,'2020'!A255:D1282,4,FALSE)</f>
        <v>156</v>
      </c>
      <c r="E256" s="1">
        <f t="shared" si="6"/>
        <v>2.6315789473684209E-2</v>
      </c>
      <c r="F256" s="3">
        <f t="shared" si="7"/>
        <v>4</v>
      </c>
    </row>
    <row r="257" spans="1:6" x14ac:dyDescent="0.25">
      <c r="A257" t="s">
        <v>758</v>
      </c>
      <c r="B257" s="2">
        <v>79</v>
      </c>
      <c r="C257" s="2">
        <f>VLOOKUP(A257,'2020'!A754:D1781,4,FALSE)</f>
        <v>81</v>
      </c>
      <c r="E257" s="1">
        <f t="shared" si="6"/>
        <v>2.5316455696202531E-2</v>
      </c>
      <c r="F257" s="3">
        <f t="shared" si="7"/>
        <v>2</v>
      </c>
    </row>
    <row r="258" spans="1:6" x14ac:dyDescent="0.25">
      <c r="A258" t="s">
        <v>789</v>
      </c>
      <c r="B258" s="2">
        <v>2549</v>
      </c>
      <c r="C258" s="2">
        <f>VLOOKUP(A258,'2020'!A785:D1812,4,FALSE)</f>
        <v>2611</v>
      </c>
      <c r="E258" s="1">
        <f t="shared" si="6"/>
        <v>2.4323264025107885E-2</v>
      </c>
      <c r="F258" s="3">
        <f t="shared" si="7"/>
        <v>62</v>
      </c>
    </row>
    <row r="259" spans="1:6" x14ac:dyDescent="0.25">
      <c r="A259" t="s">
        <v>342</v>
      </c>
      <c r="B259" s="2">
        <v>745</v>
      </c>
      <c r="C259" s="2">
        <f>VLOOKUP(A259,'2020'!A338:D1365,4,FALSE)</f>
        <v>763</v>
      </c>
      <c r="E259" s="1">
        <f t="shared" si="6"/>
        <v>2.4161073825503355E-2</v>
      </c>
      <c r="F259" s="3">
        <f t="shared" si="7"/>
        <v>18</v>
      </c>
    </row>
    <row r="260" spans="1:6" x14ac:dyDescent="0.25">
      <c r="A260" t="s">
        <v>119</v>
      </c>
      <c r="B260" s="2">
        <v>1468</v>
      </c>
      <c r="C260" s="2">
        <f>VLOOKUP(A260,'2020'!A115:D1142,4,FALSE)</f>
        <v>1502</v>
      </c>
      <c r="E260" s="1">
        <f t="shared" ref="E260:E323" si="8">((C260-B260)/B260)</f>
        <v>2.316076294277929E-2</v>
      </c>
      <c r="F260" s="3">
        <f t="shared" ref="F260:F323" si="9">C260-B260</f>
        <v>34</v>
      </c>
    </row>
    <row r="261" spans="1:6" x14ac:dyDescent="0.25">
      <c r="A261" t="s">
        <v>668</v>
      </c>
      <c r="B261" s="2">
        <v>1041</v>
      </c>
      <c r="C261" s="2">
        <f>VLOOKUP(A261,'2020'!A664:D1691,4,FALSE)</f>
        <v>1065</v>
      </c>
      <c r="E261" s="1">
        <f t="shared" si="8"/>
        <v>2.3054755043227664E-2</v>
      </c>
      <c r="F261" s="3">
        <f t="shared" si="9"/>
        <v>24</v>
      </c>
    </row>
    <row r="262" spans="1:6" x14ac:dyDescent="0.25">
      <c r="A262" t="s">
        <v>541</v>
      </c>
      <c r="B262" s="2">
        <v>789</v>
      </c>
      <c r="C262" s="2">
        <f>VLOOKUP(A262,'2020'!A537:D1564,4,FALSE)</f>
        <v>807</v>
      </c>
      <c r="E262" s="1">
        <f t="shared" si="8"/>
        <v>2.2813688212927757E-2</v>
      </c>
      <c r="F262" s="3">
        <f t="shared" si="9"/>
        <v>18</v>
      </c>
    </row>
    <row r="263" spans="1:6" x14ac:dyDescent="0.25">
      <c r="A263" t="s">
        <v>803</v>
      </c>
      <c r="B263" s="2">
        <v>264</v>
      </c>
      <c r="C263" s="2">
        <f>VLOOKUP(A263,'2020'!A799:D1826,4,FALSE)</f>
        <v>270</v>
      </c>
      <c r="E263" s="1">
        <f t="shared" si="8"/>
        <v>2.2727272727272728E-2</v>
      </c>
      <c r="F263" s="3">
        <f t="shared" si="9"/>
        <v>6</v>
      </c>
    </row>
    <row r="264" spans="1:6" x14ac:dyDescent="0.25">
      <c r="A264" t="s">
        <v>414</v>
      </c>
      <c r="B264" s="2">
        <v>7024</v>
      </c>
      <c r="C264" s="2">
        <f>VLOOKUP(A264,'2020'!A410:D1437,4,FALSE)</f>
        <v>7183</v>
      </c>
      <c r="E264" s="1">
        <f t="shared" si="8"/>
        <v>2.2636674259681095E-2</v>
      </c>
      <c r="F264" s="3">
        <f t="shared" si="9"/>
        <v>159</v>
      </c>
    </row>
    <row r="265" spans="1:6" x14ac:dyDescent="0.25">
      <c r="A265" t="s">
        <v>839</v>
      </c>
      <c r="B265" s="2">
        <v>2798</v>
      </c>
      <c r="C265" s="2">
        <f>VLOOKUP(A265,'2020'!A835:D1862,4,FALSE)</f>
        <v>2860</v>
      </c>
      <c r="E265" s="1">
        <f t="shared" si="8"/>
        <v>2.215868477483917E-2</v>
      </c>
      <c r="F265" s="3">
        <f t="shared" si="9"/>
        <v>62</v>
      </c>
    </row>
    <row r="266" spans="1:6" x14ac:dyDescent="0.25">
      <c r="A266" t="s">
        <v>431</v>
      </c>
      <c r="B266" s="2">
        <v>4690</v>
      </c>
      <c r="C266" s="2">
        <f>VLOOKUP(A266,'2020'!A427:D1454,4,FALSE)</f>
        <v>4792</v>
      </c>
      <c r="E266" s="1">
        <f t="shared" si="8"/>
        <v>2.1748400852878463E-2</v>
      </c>
      <c r="F266" s="3">
        <f t="shared" si="9"/>
        <v>102</v>
      </c>
    </row>
    <row r="267" spans="1:6" x14ac:dyDescent="0.25">
      <c r="A267" t="s">
        <v>141</v>
      </c>
      <c r="B267" s="2">
        <v>10103</v>
      </c>
      <c r="C267" s="2">
        <f>VLOOKUP(A267,'2020'!A137:D1164,4,FALSE)</f>
        <v>10321</v>
      </c>
      <c r="E267" s="1">
        <f t="shared" si="8"/>
        <v>2.1577749183410867E-2</v>
      </c>
      <c r="F267" s="3">
        <f t="shared" si="9"/>
        <v>218</v>
      </c>
    </row>
    <row r="268" spans="1:6" x14ac:dyDescent="0.25">
      <c r="A268" t="s">
        <v>272</v>
      </c>
      <c r="B268" s="2">
        <v>1832</v>
      </c>
      <c r="C268" s="2">
        <f>VLOOKUP(A268,'2020'!A268:D1295,4,FALSE)</f>
        <v>1871</v>
      </c>
      <c r="E268" s="1">
        <f t="shared" si="8"/>
        <v>2.1288209606986901E-2</v>
      </c>
      <c r="F268" s="3">
        <f t="shared" si="9"/>
        <v>39</v>
      </c>
    </row>
    <row r="269" spans="1:6" x14ac:dyDescent="0.25">
      <c r="A269" t="s">
        <v>546</v>
      </c>
      <c r="B269" s="2">
        <v>240</v>
      </c>
      <c r="C269" s="2">
        <f>VLOOKUP(A269,'2020'!A542:D1569,4,FALSE)</f>
        <v>245</v>
      </c>
      <c r="E269" s="1">
        <f t="shared" si="8"/>
        <v>2.0833333333333332E-2</v>
      </c>
      <c r="F269" s="3">
        <f t="shared" si="9"/>
        <v>5</v>
      </c>
    </row>
    <row r="270" spans="1:6" x14ac:dyDescent="0.25">
      <c r="A270" t="s">
        <v>484</v>
      </c>
      <c r="B270" s="2">
        <v>2100</v>
      </c>
      <c r="C270" s="2">
        <f>VLOOKUP(A270,'2020'!A480:D1507,4,FALSE)</f>
        <v>2143</v>
      </c>
      <c r="E270" s="1">
        <f t="shared" si="8"/>
        <v>2.0476190476190478E-2</v>
      </c>
      <c r="F270" s="3">
        <f t="shared" si="9"/>
        <v>43</v>
      </c>
    </row>
    <row r="271" spans="1:6" x14ac:dyDescent="0.25">
      <c r="A271" t="s">
        <v>227</v>
      </c>
      <c r="B271" s="2">
        <v>99685</v>
      </c>
      <c r="C271" s="2">
        <f>VLOOKUP(A271,'2020'!A223:D1250,4,FALSE)</f>
        <v>101724</v>
      </c>
      <c r="E271" s="1">
        <f t="shared" si="8"/>
        <v>2.0454431459096152E-2</v>
      </c>
      <c r="F271" s="3">
        <f t="shared" si="9"/>
        <v>2039</v>
      </c>
    </row>
    <row r="272" spans="1:6" x14ac:dyDescent="0.25">
      <c r="A272" t="s">
        <v>390</v>
      </c>
      <c r="B272" s="2">
        <v>196</v>
      </c>
      <c r="C272" s="2">
        <f>VLOOKUP(A272,'2020'!A386:D1413,4,FALSE)</f>
        <v>200</v>
      </c>
      <c r="E272" s="1">
        <f t="shared" si="8"/>
        <v>2.0408163265306121E-2</v>
      </c>
      <c r="F272" s="3">
        <f t="shared" si="9"/>
        <v>4</v>
      </c>
    </row>
    <row r="273" spans="1:6" x14ac:dyDescent="0.25">
      <c r="A273" t="s">
        <v>688</v>
      </c>
      <c r="B273" s="2">
        <v>197</v>
      </c>
      <c r="C273" s="2">
        <f>VLOOKUP(A273,'2020'!A684:D1711,4,FALSE)</f>
        <v>201</v>
      </c>
      <c r="E273" s="1">
        <f t="shared" si="8"/>
        <v>2.030456852791878E-2</v>
      </c>
      <c r="F273" s="3">
        <f t="shared" si="9"/>
        <v>4</v>
      </c>
    </row>
    <row r="274" spans="1:6" x14ac:dyDescent="0.25">
      <c r="A274" t="s">
        <v>702</v>
      </c>
      <c r="B274" s="2">
        <v>25023</v>
      </c>
      <c r="C274" s="2">
        <f>VLOOKUP(A274,'2020'!A698:D1725,4,FALSE)</f>
        <v>25529</v>
      </c>
      <c r="E274" s="1">
        <f t="shared" si="8"/>
        <v>2.0221396315389842E-2</v>
      </c>
      <c r="F274" s="3">
        <f t="shared" si="9"/>
        <v>506</v>
      </c>
    </row>
    <row r="275" spans="1:6" x14ac:dyDescent="0.25">
      <c r="A275" t="s">
        <v>649</v>
      </c>
      <c r="B275" s="2">
        <v>6798</v>
      </c>
      <c r="C275" s="2">
        <f>VLOOKUP(A275,'2020'!A645:D1672,4,FALSE)</f>
        <v>6925</v>
      </c>
      <c r="E275" s="1">
        <f t="shared" si="8"/>
        <v>1.8681965283907032E-2</v>
      </c>
      <c r="F275" s="3">
        <f t="shared" si="9"/>
        <v>127</v>
      </c>
    </row>
    <row r="276" spans="1:6" x14ac:dyDescent="0.25">
      <c r="A276" t="s">
        <v>660</v>
      </c>
      <c r="B276" s="2">
        <v>489</v>
      </c>
      <c r="C276" s="2">
        <f>VLOOKUP(A276,'2020'!A656:D1683,4,FALSE)</f>
        <v>498</v>
      </c>
      <c r="E276" s="1">
        <f t="shared" si="8"/>
        <v>1.8404907975460124E-2</v>
      </c>
      <c r="F276" s="3">
        <f t="shared" si="9"/>
        <v>9</v>
      </c>
    </row>
    <row r="277" spans="1:6" x14ac:dyDescent="0.25">
      <c r="A277" t="s">
        <v>969</v>
      </c>
      <c r="B277" s="2">
        <v>707</v>
      </c>
      <c r="C277" s="2">
        <f>VLOOKUP(A277,'2020'!A965:D1992,4,FALSE)</f>
        <v>720</v>
      </c>
      <c r="E277" s="1">
        <f t="shared" si="8"/>
        <v>1.8387553041018388E-2</v>
      </c>
      <c r="F277" s="3">
        <f t="shared" si="9"/>
        <v>13</v>
      </c>
    </row>
    <row r="278" spans="1:6" x14ac:dyDescent="0.25">
      <c r="A278" t="s">
        <v>756</v>
      </c>
      <c r="B278" s="2">
        <v>545</v>
      </c>
      <c r="C278" s="2">
        <f>VLOOKUP(A278,'2020'!A752:D1779,4,FALSE)</f>
        <v>555</v>
      </c>
      <c r="E278" s="1">
        <f t="shared" si="8"/>
        <v>1.834862385321101E-2</v>
      </c>
      <c r="F278" s="3">
        <f t="shared" si="9"/>
        <v>10</v>
      </c>
    </row>
    <row r="279" spans="1:6" x14ac:dyDescent="0.25">
      <c r="A279" t="s">
        <v>87</v>
      </c>
      <c r="B279" s="2">
        <v>112</v>
      </c>
      <c r="C279" s="2">
        <f>VLOOKUP(A279,'2020'!A83:D1110,4,FALSE)</f>
        <v>114</v>
      </c>
      <c r="E279" s="1">
        <f t="shared" si="8"/>
        <v>1.7857142857142856E-2</v>
      </c>
      <c r="F279" s="3">
        <f t="shared" si="9"/>
        <v>2</v>
      </c>
    </row>
    <row r="280" spans="1:6" x14ac:dyDescent="0.25">
      <c r="A280" t="s">
        <v>212</v>
      </c>
      <c r="B280" s="2">
        <v>617</v>
      </c>
      <c r="C280" s="2">
        <f>VLOOKUP(A280,'2020'!A208:D1235,4,FALSE)</f>
        <v>628</v>
      </c>
      <c r="E280" s="1">
        <f t="shared" si="8"/>
        <v>1.7828200972447326E-2</v>
      </c>
      <c r="F280" s="3">
        <f t="shared" si="9"/>
        <v>11</v>
      </c>
    </row>
    <row r="281" spans="1:6" x14ac:dyDescent="0.25">
      <c r="A281" t="s">
        <v>428</v>
      </c>
      <c r="B281" s="2">
        <v>845</v>
      </c>
      <c r="C281" s="2">
        <f>VLOOKUP(A281,'2020'!A424:D1451,4,FALSE)</f>
        <v>860</v>
      </c>
      <c r="E281" s="1">
        <f t="shared" si="8"/>
        <v>1.7751479289940829E-2</v>
      </c>
      <c r="F281" s="3">
        <f t="shared" si="9"/>
        <v>15</v>
      </c>
    </row>
    <row r="282" spans="1:6" x14ac:dyDescent="0.25">
      <c r="A282" t="s">
        <v>723</v>
      </c>
      <c r="B282" s="2">
        <v>7702</v>
      </c>
      <c r="C282" s="2">
        <f>VLOOKUP(A282,'2020'!A719:D1746,4,FALSE)</f>
        <v>7836</v>
      </c>
      <c r="E282" s="1">
        <f t="shared" si="8"/>
        <v>1.7398078421189303E-2</v>
      </c>
      <c r="F282" s="3">
        <f t="shared" si="9"/>
        <v>134</v>
      </c>
    </row>
    <row r="283" spans="1:6" x14ac:dyDescent="0.25">
      <c r="A283" t="s">
        <v>437</v>
      </c>
      <c r="B283" s="2">
        <v>5966</v>
      </c>
      <c r="C283" s="2">
        <f>VLOOKUP(A283,'2020'!A433:D1460,4,FALSE)</f>
        <v>6064</v>
      </c>
      <c r="E283" s="1">
        <f t="shared" si="8"/>
        <v>1.6426416359369762E-2</v>
      </c>
      <c r="F283" s="3">
        <f t="shared" si="9"/>
        <v>98</v>
      </c>
    </row>
    <row r="284" spans="1:6" x14ac:dyDescent="0.25">
      <c r="A284" t="s">
        <v>98</v>
      </c>
      <c r="B284" s="2">
        <v>2640</v>
      </c>
      <c r="C284" s="2">
        <f>VLOOKUP(A284,'2020'!A94:D1121,4,FALSE)</f>
        <v>2682</v>
      </c>
      <c r="E284" s="1">
        <f t="shared" si="8"/>
        <v>1.5909090909090907E-2</v>
      </c>
      <c r="F284" s="3">
        <f t="shared" si="9"/>
        <v>42</v>
      </c>
    </row>
    <row r="285" spans="1:6" x14ac:dyDescent="0.25">
      <c r="A285" t="s">
        <v>1009</v>
      </c>
      <c r="B285" s="2">
        <v>515</v>
      </c>
      <c r="C285" s="2">
        <f>VLOOKUP(A285,'2020'!A1005:D2032,4,FALSE)</f>
        <v>523</v>
      </c>
      <c r="E285" s="1">
        <f t="shared" si="8"/>
        <v>1.5533980582524271E-2</v>
      </c>
      <c r="F285" s="3">
        <f t="shared" si="9"/>
        <v>8</v>
      </c>
    </row>
    <row r="286" spans="1:6" x14ac:dyDescent="0.25">
      <c r="A286" t="s">
        <v>753</v>
      </c>
      <c r="B286" s="2">
        <v>260</v>
      </c>
      <c r="C286" s="2">
        <f>VLOOKUP(A286,'2020'!A749:D1776,4,FALSE)</f>
        <v>264</v>
      </c>
      <c r="E286" s="1">
        <f t="shared" si="8"/>
        <v>1.5384615384615385E-2</v>
      </c>
      <c r="F286" s="3">
        <f t="shared" si="9"/>
        <v>4</v>
      </c>
    </row>
    <row r="287" spans="1:6" x14ac:dyDescent="0.25">
      <c r="A287" t="s">
        <v>891</v>
      </c>
      <c r="B287" s="2">
        <v>130</v>
      </c>
      <c r="C287" s="2">
        <f>VLOOKUP(A287,'2020'!A887:D1914,4,FALSE)</f>
        <v>132</v>
      </c>
      <c r="E287" s="1">
        <f t="shared" si="8"/>
        <v>1.5384615384615385E-2</v>
      </c>
      <c r="F287" s="3">
        <f t="shared" si="9"/>
        <v>2</v>
      </c>
    </row>
    <row r="288" spans="1:6" x14ac:dyDescent="0.25">
      <c r="A288" t="s">
        <v>384</v>
      </c>
      <c r="B288" s="2">
        <v>1569</v>
      </c>
      <c r="C288" s="2">
        <f>VLOOKUP(A288,'2020'!A380:D1407,4,FALSE)</f>
        <v>1593</v>
      </c>
      <c r="E288" s="1">
        <f t="shared" si="8"/>
        <v>1.5296367112810707E-2</v>
      </c>
      <c r="F288" s="3">
        <f t="shared" si="9"/>
        <v>24</v>
      </c>
    </row>
    <row r="289" spans="1:6" x14ac:dyDescent="0.25">
      <c r="A289" t="s">
        <v>989</v>
      </c>
      <c r="B289" s="2">
        <v>764</v>
      </c>
      <c r="C289" s="2">
        <f>VLOOKUP(A289,'2020'!A985:D2012,4,FALSE)</f>
        <v>775</v>
      </c>
      <c r="E289" s="1">
        <f t="shared" si="8"/>
        <v>1.4397905759162303E-2</v>
      </c>
      <c r="F289" s="3">
        <f t="shared" si="9"/>
        <v>11</v>
      </c>
    </row>
    <row r="290" spans="1:6" x14ac:dyDescent="0.25">
      <c r="A290" t="s">
        <v>1045</v>
      </c>
      <c r="B290" s="2">
        <v>366</v>
      </c>
      <c r="C290" s="2">
        <f>VLOOKUP(A290,'2020'!A247:D1274,4,FALSE)</f>
        <v>371</v>
      </c>
      <c r="E290" s="1">
        <f t="shared" si="8"/>
        <v>1.3661202185792349E-2</v>
      </c>
      <c r="F290" s="3">
        <f t="shared" si="9"/>
        <v>5</v>
      </c>
    </row>
    <row r="291" spans="1:6" x14ac:dyDescent="0.25">
      <c r="A291" t="s">
        <v>7</v>
      </c>
      <c r="B291" s="2">
        <v>781</v>
      </c>
      <c r="C291" s="2">
        <f>VLOOKUP(A291,'2020'!A3:D1030,4,FALSE)</f>
        <v>791</v>
      </c>
      <c r="E291" s="1">
        <f t="shared" si="8"/>
        <v>1.2804097311139564E-2</v>
      </c>
      <c r="F291" s="3">
        <f t="shared" si="9"/>
        <v>10</v>
      </c>
    </row>
    <row r="292" spans="1:6" x14ac:dyDescent="0.25">
      <c r="A292" t="s">
        <v>598</v>
      </c>
      <c r="B292" s="2">
        <v>159</v>
      </c>
      <c r="C292" s="2">
        <f>VLOOKUP(A292,'2020'!A594:D1621,4,FALSE)</f>
        <v>161</v>
      </c>
      <c r="E292" s="1">
        <f t="shared" si="8"/>
        <v>1.2578616352201259E-2</v>
      </c>
      <c r="F292" s="3">
        <f t="shared" si="9"/>
        <v>2</v>
      </c>
    </row>
    <row r="293" spans="1:6" x14ac:dyDescent="0.25">
      <c r="A293" t="s">
        <v>216</v>
      </c>
      <c r="B293" s="2">
        <v>250</v>
      </c>
      <c r="C293" s="2">
        <f>VLOOKUP(A293,'2020'!A212:D1239,4,FALSE)</f>
        <v>253</v>
      </c>
      <c r="E293" s="1">
        <f t="shared" si="8"/>
        <v>1.2E-2</v>
      </c>
      <c r="F293" s="3">
        <f t="shared" si="9"/>
        <v>3</v>
      </c>
    </row>
    <row r="294" spans="1:6" x14ac:dyDescent="0.25">
      <c r="A294" t="s">
        <v>913</v>
      </c>
      <c r="B294" s="2">
        <v>2341</v>
      </c>
      <c r="C294" s="2">
        <f>VLOOKUP(A294,'2020'!A909:D1936,4,FALSE)</f>
        <v>2369</v>
      </c>
      <c r="E294" s="1">
        <f t="shared" si="8"/>
        <v>1.1960700555318241E-2</v>
      </c>
      <c r="F294" s="3">
        <f t="shared" si="9"/>
        <v>28</v>
      </c>
    </row>
    <row r="295" spans="1:6" x14ac:dyDescent="0.25">
      <c r="A295" t="s">
        <v>745</v>
      </c>
      <c r="B295" s="2">
        <v>1680</v>
      </c>
      <c r="C295" s="2">
        <f>VLOOKUP(A295,'2020'!A741:D1768,4,FALSE)</f>
        <v>1700</v>
      </c>
      <c r="E295" s="1">
        <f t="shared" si="8"/>
        <v>1.1904761904761904E-2</v>
      </c>
      <c r="F295" s="3">
        <f t="shared" si="9"/>
        <v>20</v>
      </c>
    </row>
    <row r="296" spans="1:6" x14ac:dyDescent="0.25">
      <c r="A296" t="s">
        <v>954</v>
      </c>
      <c r="B296" s="2">
        <v>7266</v>
      </c>
      <c r="C296" s="2">
        <f>VLOOKUP(A296,'2020'!A950:D1977,4,FALSE)</f>
        <v>7352</v>
      </c>
      <c r="E296" s="1">
        <f t="shared" si="8"/>
        <v>1.1835948252133223E-2</v>
      </c>
      <c r="F296" s="3">
        <f t="shared" si="9"/>
        <v>86</v>
      </c>
    </row>
    <row r="297" spans="1:6" x14ac:dyDescent="0.25">
      <c r="A297" t="s">
        <v>945</v>
      </c>
      <c r="B297" s="2">
        <v>341</v>
      </c>
      <c r="C297" s="2">
        <f>VLOOKUP(A297,'2020'!A941:D1968,4,FALSE)</f>
        <v>345</v>
      </c>
      <c r="E297" s="1">
        <f t="shared" si="8"/>
        <v>1.1730205278592375E-2</v>
      </c>
      <c r="F297" s="3">
        <f t="shared" si="9"/>
        <v>4</v>
      </c>
    </row>
    <row r="298" spans="1:6" x14ac:dyDescent="0.25">
      <c r="A298" t="s">
        <v>461</v>
      </c>
      <c r="B298" s="2">
        <v>599</v>
      </c>
      <c r="C298" s="2">
        <f>VLOOKUP(A298,'2020'!A457:D1484,4,FALSE)</f>
        <v>606</v>
      </c>
      <c r="E298" s="1">
        <f t="shared" si="8"/>
        <v>1.1686143572621035E-2</v>
      </c>
      <c r="F298" s="3">
        <f t="shared" si="9"/>
        <v>7</v>
      </c>
    </row>
    <row r="299" spans="1:6" x14ac:dyDescent="0.25">
      <c r="A299" t="s">
        <v>490</v>
      </c>
      <c r="B299" s="2">
        <v>172</v>
      </c>
      <c r="C299" s="2">
        <f>VLOOKUP(A299,'2020'!A486:D1513,4,FALSE)</f>
        <v>174</v>
      </c>
      <c r="E299" s="1">
        <f t="shared" si="8"/>
        <v>1.1627906976744186E-2</v>
      </c>
      <c r="F299" s="3">
        <f t="shared" si="9"/>
        <v>2</v>
      </c>
    </row>
    <row r="300" spans="1:6" x14ac:dyDescent="0.25">
      <c r="A300" t="s">
        <v>580</v>
      </c>
      <c r="B300" s="2">
        <v>355</v>
      </c>
      <c r="C300" s="2">
        <f>VLOOKUP(A300,'2020'!A576:D1603,4,FALSE)</f>
        <v>359</v>
      </c>
      <c r="E300" s="1">
        <f t="shared" si="8"/>
        <v>1.1267605633802818E-2</v>
      </c>
      <c r="F300" s="3">
        <f t="shared" si="9"/>
        <v>4</v>
      </c>
    </row>
    <row r="301" spans="1:6" x14ac:dyDescent="0.25">
      <c r="A301" t="s">
        <v>563</v>
      </c>
      <c r="B301" s="2">
        <v>1690</v>
      </c>
      <c r="C301" s="2">
        <f>VLOOKUP(A301,'2020'!A559:D1586,4,FALSE)</f>
        <v>1709</v>
      </c>
      <c r="E301" s="1">
        <f t="shared" si="8"/>
        <v>1.1242603550295858E-2</v>
      </c>
      <c r="F301" s="3">
        <f t="shared" si="9"/>
        <v>19</v>
      </c>
    </row>
    <row r="302" spans="1:6" x14ac:dyDescent="0.25">
      <c r="A302" t="s">
        <v>720</v>
      </c>
      <c r="B302" s="2">
        <v>10352</v>
      </c>
      <c r="C302" s="2">
        <f>VLOOKUP(A302,'2020'!A716:D1743,4,FALSE)</f>
        <v>10464</v>
      </c>
      <c r="E302" s="1">
        <f t="shared" si="8"/>
        <v>1.0819165378670788E-2</v>
      </c>
      <c r="F302" s="3">
        <f t="shared" si="9"/>
        <v>112</v>
      </c>
    </row>
    <row r="303" spans="1:6" x14ac:dyDescent="0.25">
      <c r="A303" t="s">
        <v>315</v>
      </c>
      <c r="B303" s="2">
        <v>485</v>
      </c>
      <c r="C303" s="2">
        <f>VLOOKUP(A303,'2020'!A311:D1338,4,FALSE)</f>
        <v>490</v>
      </c>
      <c r="E303" s="1">
        <f t="shared" si="8"/>
        <v>1.0309278350515464E-2</v>
      </c>
      <c r="F303" s="3">
        <f t="shared" si="9"/>
        <v>5</v>
      </c>
    </row>
    <row r="304" spans="1:6" x14ac:dyDescent="0.25">
      <c r="A304" t="s">
        <v>458</v>
      </c>
      <c r="B304" s="2">
        <v>652</v>
      </c>
      <c r="C304" s="2">
        <f>VLOOKUP(A304,'2020'!A454:D1481,4,FALSE)</f>
        <v>658</v>
      </c>
      <c r="E304" s="1">
        <f t="shared" si="8"/>
        <v>9.202453987730062E-3</v>
      </c>
      <c r="F304" s="3">
        <f t="shared" si="9"/>
        <v>6</v>
      </c>
    </row>
    <row r="305" spans="1:6" x14ac:dyDescent="0.25">
      <c r="A305" t="s">
        <v>209</v>
      </c>
      <c r="B305" s="2">
        <v>62230</v>
      </c>
      <c r="C305" s="2">
        <f>VLOOKUP(A305,'2020'!A205:D1232,4,FALSE)</f>
        <v>62799</v>
      </c>
      <c r="E305" s="1">
        <f t="shared" si="8"/>
        <v>9.1434999196529001E-3</v>
      </c>
      <c r="F305" s="3">
        <f t="shared" si="9"/>
        <v>569</v>
      </c>
    </row>
    <row r="306" spans="1:6" x14ac:dyDescent="0.25">
      <c r="A306" t="s">
        <v>244</v>
      </c>
      <c r="B306" s="2">
        <v>8298</v>
      </c>
      <c r="C306" s="2">
        <f>VLOOKUP(A306,'2020'!A240:D1267,4,FALSE)</f>
        <v>8373</v>
      </c>
      <c r="E306" s="1">
        <f t="shared" si="8"/>
        <v>9.0383224873463487E-3</v>
      </c>
      <c r="F306" s="3">
        <f t="shared" si="9"/>
        <v>75</v>
      </c>
    </row>
    <row r="307" spans="1:6" x14ac:dyDescent="0.25">
      <c r="A307" t="s">
        <v>771</v>
      </c>
      <c r="B307" s="2">
        <v>1663</v>
      </c>
      <c r="C307" s="2">
        <f>VLOOKUP(A307,'2020'!A767:D1794,4,FALSE)</f>
        <v>1678</v>
      </c>
      <c r="E307" s="1">
        <f t="shared" si="8"/>
        <v>9.0198436560432957E-3</v>
      </c>
      <c r="F307" s="3">
        <f t="shared" si="9"/>
        <v>15</v>
      </c>
    </row>
    <row r="308" spans="1:6" x14ac:dyDescent="0.25">
      <c r="A308" t="s">
        <v>137</v>
      </c>
      <c r="B308" s="2">
        <v>222</v>
      </c>
      <c r="C308" s="2">
        <f>VLOOKUP(A308,'2020'!A133:D1160,4,FALSE)</f>
        <v>224</v>
      </c>
      <c r="E308" s="1">
        <f t="shared" si="8"/>
        <v>9.0090090090090089E-3</v>
      </c>
      <c r="F308" s="3">
        <f t="shared" si="9"/>
        <v>2</v>
      </c>
    </row>
    <row r="309" spans="1:6" x14ac:dyDescent="0.25">
      <c r="A309" t="s">
        <v>695</v>
      </c>
      <c r="B309" s="2">
        <v>11463</v>
      </c>
      <c r="C309" s="2">
        <f>VLOOKUP(A309,'2020'!A691:D1718,4,FALSE)</f>
        <v>11558</v>
      </c>
      <c r="E309" s="1">
        <f t="shared" si="8"/>
        <v>8.2875338044142016E-3</v>
      </c>
      <c r="F309" s="3">
        <f t="shared" si="9"/>
        <v>95</v>
      </c>
    </row>
    <row r="310" spans="1:6" x14ac:dyDescent="0.25">
      <c r="A310" t="s">
        <v>952</v>
      </c>
      <c r="B310" s="2">
        <v>2067</v>
      </c>
      <c r="C310" s="2">
        <f>VLOOKUP(A310,'2020'!A948:D1975,4,FALSE)</f>
        <v>2084</v>
      </c>
      <c r="E310" s="1">
        <f t="shared" si="8"/>
        <v>8.2244799225931302E-3</v>
      </c>
      <c r="F310" s="3">
        <f t="shared" si="9"/>
        <v>17</v>
      </c>
    </row>
    <row r="311" spans="1:6" x14ac:dyDescent="0.25">
      <c r="A311" t="s">
        <v>854</v>
      </c>
      <c r="B311" s="2">
        <v>11233</v>
      </c>
      <c r="C311" s="2">
        <f>VLOOKUP(A311,'2020'!A850:D1877,4,FALSE)</f>
        <v>11325</v>
      </c>
      <c r="E311" s="1">
        <f t="shared" si="8"/>
        <v>8.1901540105047636E-3</v>
      </c>
      <c r="F311" s="3">
        <f t="shared" si="9"/>
        <v>92</v>
      </c>
    </row>
    <row r="312" spans="1:6" x14ac:dyDescent="0.25">
      <c r="A312" t="s">
        <v>322</v>
      </c>
      <c r="B312" s="2">
        <v>631</v>
      </c>
      <c r="C312" s="2">
        <f>VLOOKUP(A312,'2020'!A318:D1345,4,FALSE)</f>
        <v>636</v>
      </c>
      <c r="E312" s="1">
        <f t="shared" si="8"/>
        <v>7.9239302694136295E-3</v>
      </c>
      <c r="F312" s="3">
        <f t="shared" si="9"/>
        <v>5</v>
      </c>
    </row>
    <row r="313" spans="1:6" x14ac:dyDescent="0.25">
      <c r="A313" t="s">
        <v>973</v>
      </c>
      <c r="B313" s="2">
        <v>785</v>
      </c>
      <c r="C313" s="2">
        <f>VLOOKUP(A313,'2020'!A969:D1996,4,FALSE)</f>
        <v>791</v>
      </c>
      <c r="E313" s="1">
        <f t="shared" si="8"/>
        <v>7.6433121019108281E-3</v>
      </c>
      <c r="F313" s="3">
        <f t="shared" si="9"/>
        <v>6</v>
      </c>
    </row>
    <row r="314" spans="1:6" x14ac:dyDescent="0.25">
      <c r="A314" t="s">
        <v>418</v>
      </c>
      <c r="B314" s="2">
        <v>928</v>
      </c>
      <c r="C314" s="2">
        <f>VLOOKUP(A314,'2020'!A414:D1441,4,FALSE)</f>
        <v>935</v>
      </c>
      <c r="E314" s="1">
        <f t="shared" si="8"/>
        <v>7.5431034482758624E-3</v>
      </c>
      <c r="F314" s="3">
        <f t="shared" si="9"/>
        <v>7</v>
      </c>
    </row>
    <row r="315" spans="1:6" x14ac:dyDescent="0.25">
      <c r="A315" t="s">
        <v>654</v>
      </c>
      <c r="B315" s="2">
        <v>137</v>
      </c>
      <c r="C315" s="2">
        <f>VLOOKUP(A315,'2020'!A650:D1677,4,FALSE)</f>
        <v>138</v>
      </c>
      <c r="E315" s="1">
        <f t="shared" si="8"/>
        <v>7.2992700729927005E-3</v>
      </c>
      <c r="F315" s="3">
        <f t="shared" si="9"/>
        <v>1</v>
      </c>
    </row>
    <row r="316" spans="1:6" x14ac:dyDescent="0.25">
      <c r="A316" t="s">
        <v>358</v>
      </c>
      <c r="B316" s="2">
        <v>139</v>
      </c>
      <c r="C316" s="2">
        <f>VLOOKUP(A316,'2020'!A354:D1381,4,FALSE)</f>
        <v>140</v>
      </c>
      <c r="E316" s="1">
        <f t="shared" si="8"/>
        <v>7.1942446043165471E-3</v>
      </c>
      <c r="F316" s="3">
        <f t="shared" si="9"/>
        <v>1</v>
      </c>
    </row>
    <row r="317" spans="1:6" x14ac:dyDescent="0.25">
      <c r="A317" t="s">
        <v>655</v>
      </c>
      <c r="B317" s="2">
        <v>1897</v>
      </c>
      <c r="C317" s="2">
        <f>VLOOKUP(A317,'2020'!A651:D1678,4,FALSE)</f>
        <v>1910</v>
      </c>
      <c r="E317" s="1">
        <f t="shared" si="8"/>
        <v>6.8529256721138639E-3</v>
      </c>
      <c r="F317" s="3">
        <f t="shared" si="9"/>
        <v>13</v>
      </c>
    </row>
    <row r="318" spans="1:6" x14ac:dyDescent="0.25">
      <c r="A318" t="s">
        <v>513</v>
      </c>
      <c r="B318" s="2">
        <v>294</v>
      </c>
      <c r="C318" s="2">
        <f>VLOOKUP(A318,'2020'!A509:D1536,4,FALSE)</f>
        <v>296</v>
      </c>
      <c r="E318" s="1">
        <f t="shared" si="8"/>
        <v>6.8027210884353739E-3</v>
      </c>
      <c r="F318" s="3">
        <f t="shared" si="9"/>
        <v>2</v>
      </c>
    </row>
    <row r="319" spans="1:6" x14ac:dyDescent="0.25">
      <c r="A319" t="s">
        <v>4</v>
      </c>
      <c r="B319" s="2">
        <v>1589</v>
      </c>
      <c r="C319" s="2">
        <f>VLOOKUP(A319,'2020'!A1:D1028,4,FALSE)</f>
        <v>1599</v>
      </c>
      <c r="E319" s="1">
        <f t="shared" si="8"/>
        <v>6.2932662051604785E-3</v>
      </c>
      <c r="F319" s="3">
        <f t="shared" si="9"/>
        <v>10</v>
      </c>
    </row>
    <row r="320" spans="1:6" x14ac:dyDescent="0.25">
      <c r="A320" t="s">
        <v>323</v>
      </c>
      <c r="B320" s="2">
        <v>672</v>
      </c>
      <c r="C320" s="2">
        <f>VLOOKUP(A320,'2020'!A319:D1346,4,FALSE)</f>
        <v>676</v>
      </c>
      <c r="E320" s="1">
        <f t="shared" si="8"/>
        <v>5.9523809523809521E-3</v>
      </c>
      <c r="F320" s="3">
        <f t="shared" si="9"/>
        <v>4</v>
      </c>
    </row>
    <row r="321" spans="1:6" x14ac:dyDescent="0.25">
      <c r="A321" t="s">
        <v>153</v>
      </c>
      <c r="B321" s="2">
        <v>1257</v>
      </c>
      <c r="C321" s="2">
        <f>VLOOKUP(A321,'2020'!A149:D1176,4,FALSE)</f>
        <v>1264</v>
      </c>
      <c r="E321" s="1">
        <f t="shared" si="8"/>
        <v>5.5688146380270488E-3</v>
      </c>
      <c r="F321" s="3">
        <f t="shared" si="9"/>
        <v>7</v>
      </c>
    </row>
    <row r="322" spans="1:6" x14ac:dyDescent="0.25">
      <c r="A322" t="s">
        <v>716</v>
      </c>
      <c r="B322" s="2">
        <v>193</v>
      </c>
      <c r="C322" s="2">
        <f>VLOOKUP(A322,'2020'!A712:D1739,4,FALSE)</f>
        <v>194</v>
      </c>
      <c r="E322" s="1">
        <f t="shared" si="8"/>
        <v>5.1813471502590676E-3</v>
      </c>
      <c r="F322" s="3">
        <f t="shared" si="9"/>
        <v>1</v>
      </c>
    </row>
    <row r="323" spans="1:6" x14ac:dyDescent="0.25">
      <c r="A323" t="s">
        <v>213</v>
      </c>
      <c r="B323" s="2">
        <v>3868</v>
      </c>
      <c r="C323" s="2">
        <f>VLOOKUP(A323,'2020'!A209:D1236,4,FALSE)</f>
        <v>3888</v>
      </c>
      <c r="E323" s="1">
        <f t="shared" si="8"/>
        <v>5.170630816959669E-3</v>
      </c>
      <c r="F323" s="3">
        <f t="shared" si="9"/>
        <v>20</v>
      </c>
    </row>
    <row r="324" spans="1:6" x14ac:dyDescent="0.25">
      <c r="A324" t="s">
        <v>924</v>
      </c>
      <c r="B324" s="2">
        <v>397</v>
      </c>
      <c r="C324" s="2">
        <f>VLOOKUP(A324,'2020'!A920:D1947,4,FALSE)</f>
        <v>399</v>
      </c>
      <c r="E324" s="1">
        <f t="shared" ref="E324:E387" si="10">((C324-B324)/B324)</f>
        <v>5.0377833753148613E-3</v>
      </c>
      <c r="F324" s="3">
        <f t="shared" ref="F324:F387" si="11">C324-B324</f>
        <v>2</v>
      </c>
    </row>
    <row r="325" spans="1:6" x14ac:dyDescent="0.25">
      <c r="A325" t="s">
        <v>520</v>
      </c>
      <c r="B325" s="2">
        <v>199</v>
      </c>
      <c r="C325" s="2">
        <f>VLOOKUP(A325,'2020'!A516:D1543,4,FALSE)</f>
        <v>200</v>
      </c>
      <c r="E325" s="1">
        <f t="shared" si="10"/>
        <v>5.0251256281407036E-3</v>
      </c>
      <c r="F325" s="3">
        <f t="shared" si="11"/>
        <v>1</v>
      </c>
    </row>
    <row r="326" spans="1:6" x14ac:dyDescent="0.25">
      <c r="A326" t="s">
        <v>275</v>
      </c>
      <c r="B326" s="2">
        <v>3583</v>
      </c>
      <c r="C326" s="2">
        <f>VLOOKUP(A326,'2020'!A271:D1298,4,FALSE)</f>
        <v>3601</v>
      </c>
      <c r="E326" s="1">
        <f t="shared" si="10"/>
        <v>5.0237231370360031E-3</v>
      </c>
      <c r="F326" s="3">
        <f t="shared" si="11"/>
        <v>18</v>
      </c>
    </row>
    <row r="327" spans="1:6" x14ac:dyDescent="0.25">
      <c r="A327" t="s">
        <v>499</v>
      </c>
      <c r="B327" s="2">
        <v>1258</v>
      </c>
      <c r="C327" s="2">
        <f>VLOOKUP(A327,'2020'!A495:D1522,4,FALSE)</f>
        <v>1264</v>
      </c>
      <c r="E327" s="1">
        <f t="shared" si="10"/>
        <v>4.7694753577106515E-3</v>
      </c>
      <c r="F327" s="3">
        <f t="shared" si="11"/>
        <v>6</v>
      </c>
    </row>
    <row r="328" spans="1:6" x14ac:dyDescent="0.25">
      <c r="A328" t="s">
        <v>1044</v>
      </c>
      <c r="B328" s="2">
        <v>423</v>
      </c>
      <c r="C328" s="2">
        <f>VLOOKUP(A328,'2020'!A241:D1268,4,FALSE)</f>
        <v>425</v>
      </c>
      <c r="E328" s="1">
        <f t="shared" si="10"/>
        <v>4.7281323877068557E-3</v>
      </c>
      <c r="F328" s="3">
        <f t="shared" si="11"/>
        <v>2</v>
      </c>
    </row>
    <row r="329" spans="1:6" x14ac:dyDescent="0.25">
      <c r="A329" t="s">
        <v>641</v>
      </c>
      <c r="B329" s="2">
        <v>4506</v>
      </c>
      <c r="C329" s="2">
        <f>VLOOKUP(A329,'2020'!A637:D1664,4,FALSE)</f>
        <v>4527</v>
      </c>
      <c r="E329" s="1">
        <f t="shared" si="10"/>
        <v>4.6604527296937419E-3</v>
      </c>
      <c r="F329" s="3">
        <f t="shared" si="11"/>
        <v>21</v>
      </c>
    </row>
    <row r="330" spans="1:6" x14ac:dyDescent="0.25">
      <c r="A330" t="s">
        <v>356</v>
      </c>
      <c r="B330" s="2">
        <v>1146</v>
      </c>
      <c r="C330" s="2">
        <f>VLOOKUP(A330,'2020'!A352:D1379,4,FALSE)</f>
        <v>1151</v>
      </c>
      <c r="E330" s="1">
        <f t="shared" si="10"/>
        <v>4.3630017452006981E-3</v>
      </c>
      <c r="F330" s="3">
        <f t="shared" si="11"/>
        <v>5</v>
      </c>
    </row>
    <row r="331" spans="1:6" x14ac:dyDescent="0.25">
      <c r="A331" t="s">
        <v>402</v>
      </c>
      <c r="B331" s="2">
        <v>235</v>
      </c>
      <c r="C331" s="2">
        <f>VLOOKUP(A331,'2020'!A398:D1425,4,FALSE)</f>
        <v>236</v>
      </c>
      <c r="E331" s="1">
        <f t="shared" si="10"/>
        <v>4.2553191489361703E-3</v>
      </c>
      <c r="F331" s="3">
        <f t="shared" si="11"/>
        <v>1</v>
      </c>
    </row>
    <row r="332" spans="1:6" x14ac:dyDescent="0.25">
      <c r="A332" t="s">
        <v>610</v>
      </c>
      <c r="B332" s="2">
        <v>775</v>
      </c>
      <c r="C332" s="2">
        <f>VLOOKUP(A332,'2020'!A606:D1633,4,FALSE)</f>
        <v>778</v>
      </c>
      <c r="E332" s="1">
        <f t="shared" si="10"/>
        <v>3.8709677419354839E-3</v>
      </c>
      <c r="F332" s="3">
        <f t="shared" si="11"/>
        <v>3</v>
      </c>
    </row>
    <row r="333" spans="1:6" x14ac:dyDescent="0.25">
      <c r="A333" t="s">
        <v>635</v>
      </c>
      <c r="B333" s="2">
        <v>605</v>
      </c>
      <c r="C333" s="2">
        <f>VLOOKUP(A333,'2020'!A631:D1658,4,FALSE)</f>
        <v>607</v>
      </c>
      <c r="E333" s="1">
        <f t="shared" si="10"/>
        <v>3.3057851239669421E-3</v>
      </c>
      <c r="F333" s="3">
        <f t="shared" si="11"/>
        <v>2</v>
      </c>
    </row>
    <row r="334" spans="1:6" x14ac:dyDescent="0.25">
      <c r="A334" t="s">
        <v>16</v>
      </c>
      <c r="B334" s="2">
        <v>673</v>
      </c>
      <c r="C334" s="2">
        <f>VLOOKUP(A334,'2020'!A12:D1039,4,FALSE)</f>
        <v>675</v>
      </c>
      <c r="E334" s="1">
        <f t="shared" si="10"/>
        <v>2.9717682020802376E-3</v>
      </c>
      <c r="F334" s="3">
        <f t="shared" si="11"/>
        <v>2</v>
      </c>
    </row>
    <row r="335" spans="1:6" x14ac:dyDescent="0.25">
      <c r="A335" t="s">
        <v>288</v>
      </c>
      <c r="B335" s="2">
        <v>683</v>
      </c>
      <c r="C335" s="2">
        <f>VLOOKUP(A335,'2020'!A284:D1311,4,FALSE)</f>
        <v>685</v>
      </c>
      <c r="E335" s="1">
        <f t="shared" si="10"/>
        <v>2.9282576866764276E-3</v>
      </c>
      <c r="F335" s="3">
        <f t="shared" si="11"/>
        <v>2</v>
      </c>
    </row>
    <row r="336" spans="1:6" x14ac:dyDescent="0.25">
      <c r="A336" t="s">
        <v>548</v>
      </c>
      <c r="B336" s="2">
        <v>379</v>
      </c>
      <c r="C336" s="2">
        <f>VLOOKUP(A336,'2020'!A544:D1571,4,FALSE)</f>
        <v>380</v>
      </c>
      <c r="E336" s="1">
        <f t="shared" si="10"/>
        <v>2.6385224274406332E-3</v>
      </c>
      <c r="F336" s="3">
        <f t="shared" si="11"/>
        <v>1</v>
      </c>
    </row>
    <row r="337" spans="1:6" x14ac:dyDescent="0.25">
      <c r="A337" t="s">
        <v>971</v>
      </c>
      <c r="B337" s="2">
        <v>390</v>
      </c>
      <c r="C337" s="2">
        <f>VLOOKUP(A337,'2020'!A967:D1994,4,FALSE)</f>
        <v>391</v>
      </c>
      <c r="E337" s="1">
        <f t="shared" si="10"/>
        <v>2.5641025641025641E-3</v>
      </c>
      <c r="F337" s="3">
        <f t="shared" si="11"/>
        <v>1</v>
      </c>
    </row>
    <row r="338" spans="1:6" x14ac:dyDescent="0.25">
      <c r="A338" t="s">
        <v>192</v>
      </c>
      <c r="B338" s="2">
        <v>391</v>
      </c>
      <c r="C338" s="2">
        <f>VLOOKUP(A338,'2020'!A188:D1215,4,FALSE)</f>
        <v>392</v>
      </c>
      <c r="E338" s="1">
        <f t="shared" si="10"/>
        <v>2.5575447570332483E-3</v>
      </c>
      <c r="F338" s="3">
        <f t="shared" si="11"/>
        <v>1</v>
      </c>
    </row>
    <row r="339" spans="1:6" x14ac:dyDescent="0.25">
      <c r="A339" t="s">
        <v>483</v>
      </c>
      <c r="B339" s="2">
        <v>1727</v>
      </c>
      <c r="C339" s="2">
        <f>VLOOKUP(A339,'2020'!A479:D1506,4,FALSE)</f>
        <v>1731</v>
      </c>
      <c r="E339" s="1">
        <f t="shared" si="10"/>
        <v>2.3161551823972205E-3</v>
      </c>
      <c r="F339" s="3">
        <f t="shared" si="11"/>
        <v>4</v>
      </c>
    </row>
    <row r="340" spans="1:6" x14ac:dyDescent="0.25">
      <c r="A340" t="s">
        <v>338</v>
      </c>
      <c r="B340" s="2">
        <v>434</v>
      </c>
      <c r="C340" s="2">
        <f>VLOOKUP(A340,'2020'!A334:D1361,4,FALSE)</f>
        <v>435</v>
      </c>
      <c r="E340" s="1">
        <f t="shared" si="10"/>
        <v>2.304147465437788E-3</v>
      </c>
      <c r="F340" s="3">
        <f t="shared" si="11"/>
        <v>1</v>
      </c>
    </row>
    <row r="341" spans="1:6" x14ac:dyDescent="0.25">
      <c r="A341" t="s">
        <v>693</v>
      </c>
      <c r="B341" s="2">
        <v>3619</v>
      </c>
      <c r="C341" s="2">
        <f>VLOOKUP(A341,'2020'!A689:D1716,4,FALSE)</f>
        <v>3627</v>
      </c>
      <c r="E341" s="1">
        <f t="shared" si="10"/>
        <v>2.2105554020447637E-3</v>
      </c>
      <c r="F341" s="3">
        <f t="shared" si="11"/>
        <v>8</v>
      </c>
    </row>
    <row r="342" spans="1:6" x14ac:dyDescent="0.25">
      <c r="A342" t="s">
        <v>613</v>
      </c>
      <c r="B342" s="2">
        <v>599</v>
      </c>
      <c r="C342" s="2">
        <f>VLOOKUP(A342,'2020'!A609:D1636,4,FALSE)</f>
        <v>600</v>
      </c>
      <c r="E342" s="1">
        <f t="shared" si="10"/>
        <v>1.6694490818030051E-3</v>
      </c>
      <c r="F342" s="3">
        <f t="shared" si="11"/>
        <v>1</v>
      </c>
    </row>
    <row r="343" spans="1:6" x14ac:dyDescent="0.25">
      <c r="A343" t="s">
        <v>981</v>
      </c>
      <c r="B343" s="2">
        <v>2486</v>
      </c>
      <c r="C343" s="2">
        <f>VLOOKUP(A343,'2020'!A977:D2004,4,FALSE)</f>
        <v>2490</v>
      </c>
      <c r="E343" s="1">
        <f t="shared" si="10"/>
        <v>1.6090104585679806E-3</v>
      </c>
      <c r="F343" s="3">
        <f t="shared" si="11"/>
        <v>4</v>
      </c>
    </row>
    <row r="344" spans="1:6" x14ac:dyDescent="0.25">
      <c r="A344" t="s">
        <v>143</v>
      </c>
      <c r="B344" s="2">
        <v>3785</v>
      </c>
      <c r="C344" s="2">
        <f>VLOOKUP(A344,'2020'!A139:D1166,4,FALSE)</f>
        <v>3791</v>
      </c>
      <c r="E344" s="1">
        <f t="shared" si="10"/>
        <v>1.5852047556142669E-3</v>
      </c>
      <c r="F344" s="3">
        <f t="shared" si="11"/>
        <v>6</v>
      </c>
    </row>
    <row r="345" spans="1:6" x14ac:dyDescent="0.25">
      <c r="A345" t="s">
        <v>573</v>
      </c>
      <c r="B345" s="2">
        <v>27552</v>
      </c>
      <c r="C345" s="2">
        <f>VLOOKUP(A345,'2020'!A569:D1596,4,FALSE)</f>
        <v>27591</v>
      </c>
      <c r="E345" s="1">
        <f t="shared" si="10"/>
        <v>1.4155052264808363E-3</v>
      </c>
      <c r="F345" s="3">
        <f t="shared" si="11"/>
        <v>39</v>
      </c>
    </row>
    <row r="346" spans="1:6" x14ac:dyDescent="0.25">
      <c r="A346" t="s">
        <v>662</v>
      </c>
      <c r="B346" s="2">
        <v>875</v>
      </c>
      <c r="C346" s="2">
        <f>VLOOKUP(A346,'2020'!A658:D1685,4,FALSE)</f>
        <v>876</v>
      </c>
      <c r="E346" s="1">
        <f t="shared" si="10"/>
        <v>1.1428571428571429E-3</v>
      </c>
      <c r="F346" s="3">
        <f t="shared" si="11"/>
        <v>1</v>
      </c>
    </row>
    <row r="347" spans="1:6" x14ac:dyDescent="0.25">
      <c r="A347" t="s">
        <v>889</v>
      </c>
      <c r="B347" s="2">
        <v>2028</v>
      </c>
      <c r="C347" s="2">
        <f>VLOOKUP(A347,'2020'!A885:D1912,4,FALSE)</f>
        <v>2030</v>
      </c>
      <c r="E347" s="1">
        <f t="shared" si="10"/>
        <v>9.8619329388560163E-4</v>
      </c>
      <c r="F347" s="3">
        <f t="shared" si="11"/>
        <v>2</v>
      </c>
    </row>
    <row r="348" spans="1:6" x14ac:dyDescent="0.25">
      <c r="A348" t="s">
        <v>452</v>
      </c>
      <c r="B348" s="2">
        <v>1215</v>
      </c>
      <c r="C348" s="2">
        <f>VLOOKUP(A348,'2020'!A448:D1475,4,FALSE)</f>
        <v>1216</v>
      </c>
      <c r="E348" s="1">
        <f t="shared" si="10"/>
        <v>8.2304526748971192E-4</v>
      </c>
      <c r="F348" s="3">
        <f t="shared" si="11"/>
        <v>1</v>
      </c>
    </row>
    <row r="349" spans="1:6" x14ac:dyDescent="0.25">
      <c r="A349" t="s">
        <v>75</v>
      </c>
      <c r="B349" s="2">
        <v>15</v>
      </c>
      <c r="C349" s="2">
        <f>VLOOKUP(A349,'2020'!A71:D1098,4,FALSE)</f>
        <v>15</v>
      </c>
      <c r="E349" s="1">
        <f t="shared" si="10"/>
        <v>0</v>
      </c>
      <c r="F349" s="3">
        <f t="shared" si="11"/>
        <v>0</v>
      </c>
    </row>
    <row r="350" spans="1:6" x14ac:dyDescent="0.25">
      <c r="A350" t="s">
        <v>100</v>
      </c>
      <c r="B350" s="2">
        <v>302</v>
      </c>
      <c r="C350" s="2">
        <f>VLOOKUP(A350,'2020'!A96:D1123,4,FALSE)</f>
        <v>302</v>
      </c>
      <c r="E350" s="1">
        <f t="shared" si="10"/>
        <v>0</v>
      </c>
      <c r="F350" s="3">
        <f t="shared" si="11"/>
        <v>0</v>
      </c>
    </row>
    <row r="351" spans="1:6" x14ac:dyDescent="0.25">
      <c r="A351" t="s">
        <v>136</v>
      </c>
      <c r="B351" s="2">
        <v>827</v>
      </c>
      <c r="C351" s="2">
        <f>VLOOKUP(A351,'2020'!A132:D1159,4,FALSE)</f>
        <v>827</v>
      </c>
      <c r="E351" s="1">
        <f t="shared" si="10"/>
        <v>0</v>
      </c>
      <c r="F351" s="3">
        <f t="shared" si="11"/>
        <v>0</v>
      </c>
    </row>
    <row r="352" spans="1:6" x14ac:dyDescent="0.25">
      <c r="A352" t="s">
        <v>175</v>
      </c>
      <c r="B352" s="2">
        <v>240</v>
      </c>
      <c r="C352" s="2">
        <f>VLOOKUP(A352,'2020'!A171:D1198,4,FALSE)</f>
        <v>240</v>
      </c>
      <c r="E352" s="1">
        <f t="shared" si="10"/>
        <v>0</v>
      </c>
      <c r="F352" s="3">
        <f t="shared" si="11"/>
        <v>0</v>
      </c>
    </row>
    <row r="353" spans="1:6" x14ac:dyDescent="0.25">
      <c r="A353" t="s">
        <v>1039</v>
      </c>
      <c r="B353" s="2">
        <v>97</v>
      </c>
      <c r="C353" s="2">
        <f>VLOOKUP(A353,'2020'!A174:D1201,4,FALSE)</f>
        <v>97</v>
      </c>
      <c r="E353" s="1">
        <f t="shared" si="10"/>
        <v>0</v>
      </c>
      <c r="F353" s="3">
        <f t="shared" si="11"/>
        <v>0</v>
      </c>
    </row>
    <row r="354" spans="1:6" x14ac:dyDescent="0.25">
      <c r="A354" t="s">
        <v>182</v>
      </c>
      <c r="B354" s="2">
        <v>213</v>
      </c>
      <c r="C354" s="2">
        <f>VLOOKUP(A354,'2020'!A178:D1205,4,FALSE)</f>
        <v>213</v>
      </c>
      <c r="E354" s="1">
        <f t="shared" si="10"/>
        <v>0</v>
      </c>
      <c r="F354" s="3">
        <f t="shared" si="11"/>
        <v>0</v>
      </c>
    </row>
    <row r="355" spans="1:6" x14ac:dyDescent="0.25">
      <c r="A355" t="s">
        <v>190</v>
      </c>
      <c r="B355" s="2">
        <v>495</v>
      </c>
      <c r="C355" s="2">
        <f>VLOOKUP(A355,'2020'!A186:D1213,4,FALSE)</f>
        <v>495</v>
      </c>
      <c r="E355" s="1">
        <f t="shared" si="10"/>
        <v>0</v>
      </c>
      <c r="F355" s="3">
        <f t="shared" si="11"/>
        <v>0</v>
      </c>
    </row>
    <row r="356" spans="1:6" x14ac:dyDescent="0.25">
      <c r="A356" t="s">
        <v>307</v>
      </c>
      <c r="B356" s="2">
        <v>160</v>
      </c>
      <c r="C356" s="2">
        <f>VLOOKUP(A356,'2020'!A303:D1330,4,FALSE)</f>
        <v>160</v>
      </c>
      <c r="E356" s="1">
        <f t="shared" si="10"/>
        <v>0</v>
      </c>
      <c r="F356" s="3">
        <f t="shared" si="11"/>
        <v>0</v>
      </c>
    </row>
    <row r="357" spans="1:6" x14ac:dyDescent="0.25">
      <c r="A357" t="s">
        <v>383</v>
      </c>
      <c r="B357" s="2">
        <v>63</v>
      </c>
      <c r="C357" s="2">
        <f>VLOOKUP(A357,'2020'!A379:D1406,4,FALSE)</f>
        <v>63</v>
      </c>
      <c r="E357" s="1">
        <f t="shared" si="10"/>
        <v>0</v>
      </c>
      <c r="F357" s="3">
        <f t="shared" si="11"/>
        <v>0</v>
      </c>
    </row>
    <row r="358" spans="1:6" x14ac:dyDescent="0.25">
      <c r="A358" t="s">
        <v>403</v>
      </c>
      <c r="B358" s="2">
        <v>152</v>
      </c>
      <c r="C358" s="2">
        <f>VLOOKUP(A358,'2020'!A399:D1426,4,FALSE)</f>
        <v>152</v>
      </c>
      <c r="E358" s="1">
        <f t="shared" si="10"/>
        <v>0</v>
      </c>
      <c r="F358" s="3">
        <f t="shared" si="11"/>
        <v>0</v>
      </c>
    </row>
    <row r="359" spans="1:6" x14ac:dyDescent="0.25">
      <c r="A359" t="s">
        <v>533</v>
      </c>
      <c r="B359" s="2">
        <v>146</v>
      </c>
      <c r="C359" s="2">
        <f>VLOOKUP(A359,'2020'!A529:D1556,4,FALSE)</f>
        <v>146</v>
      </c>
      <c r="E359" s="1">
        <f t="shared" si="10"/>
        <v>0</v>
      </c>
      <c r="F359" s="3">
        <f t="shared" si="11"/>
        <v>0</v>
      </c>
    </row>
    <row r="360" spans="1:6" x14ac:dyDescent="0.25">
      <c r="A360" t="s">
        <v>615</v>
      </c>
      <c r="B360" s="2">
        <v>302</v>
      </c>
      <c r="C360" s="2">
        <f>VLOOKUP(A360,'2020'!A611:D1638,4,FALSE)</f>
        <v>302</v>
      </c>
      <c r="E360" s="1">
        <f t="shared" si="10"/>
        <v>0</v>
      </c>
      <c r="F360" s="3">
        <f t="shared" si="11"/>
        <v>0</v>
      </c>
    </row>
    <row r="361" spans="1:6" x14ac:dyDescent="0.25">
      <c r="A361" t="s">
        <v>1081</v>
      </c>
      <c r="B361" s="2">
        <v>27</v>
      </c>
      <c r="C361" s="2">
        <f>VLOOKUP(A361,'2020'!A696:D1723,4,FALSE)</f>
        <v>27</v>
      </c>
      <c r="E361" s="1">
        <f t="shared" si="10"/>
        <v>0</v>
      </c>
      <c r="F361" s="3">
        <f t="shared" si="11"/>
        <v>0</v>
      </c>
    </row>
    <row r="362" spans="1:6" x14ac:dyDescent="0.25">
      <c r="A362" t="s">
        <v>765</v>
      </c>
      <c r="B362" s="2">
        <v>152</v>
      </c>
      <c r="C362" s="2">
        <f>VLOOKUP(A362,'2020'!A761:D1788,4,FALSE)</f>
        <v>152</v>
      </c>
      <c r="E362" s="1">
        <f t="shared" si="10"/>
        <v>0</v>
      </c>
      <c r="F362" s="3">
        <f t="shared" si="11"/>
        <v>0</v>
      </c>
    </row>
    <row r="363" spans="1:6" x14ac:dyDescent="0.25">
      <c r="A363" t="s">
        <v>842</v>
      </c>
      <c r="B363" s="2">
        <v>245</v>
      </c>
      <c r="C363" s="2">
        <f>VLOOKUP(A363,'2020'!A838:D1865,4,FALSE)</f>
        <v>245</v>
      </c>
      <c r="E363" s="1">
        <f t="shared" si="10"/>
        <v>0</v>
      </c>
      <c r="F363" s="3">
        <f t="shared" si="11"/>
        <v>0</v>
      </c>
    </row>
    <row r="364" spans="1:6" x14ac:dyDescent="0.25">
      <c r="A364" t="s">
        <v>927</v>
      </c>
      <c r="B364" s="2">
        <v>487</v>
      </c>
      <c r="C364" s="2">
        <f>VLOOKUP(A364,'2020'!A923:D1950,4,FALSE)</f>
        <v>487</v>
      </c>
      <c r="E364" s="1">
        <f t="shared" si="10"/>
        <v>0</v>
      </c>
      <c r="F364" s="3">
        <f t="shared" si="11"/>
        <v>0</v>
      </c>
    </row>
    <row r="365" spans="1:6" x14ac:dyDescent="0.25">
      <c r="A365" t="s">
        <v>480</v>
      </c>
      <c r="B365" s="2">
        <v>2285</v>
      </c>
      <c r="C365" s="2">
        <f>VLOOKUP(A365,'2020'!A476:D1503,4,FALSE)</f>
        <v>2284</v>
      </c>
      <c r="E365" s="1">
        <f t="shared" si="10"/>
        <v>-4.3763676148796501E-4</v>
      </c>
      <c r="F365" s="3">
        <f t="shared" si="11"/>
        <v>-1</v>
      </c>
    </row>
    <row r="366" spans="1:6" x14ac:dyDescent="0.25">
      <c r="A366" t="s">
        <v>769</v>
      </c>
      <c r="B366" s="2">
        <v>1664</v>
      </c>
      <c r="C366" s="2">
        <f>VLOOKUP(A366,'2020'!A765:D1792,4,FALSE)</f>
        <v>1662</v>
      </c>
      <c r="E366" s="1">
        <f t="shared" si="10"/>
        <v>-1.201923076923077E-3</v>
      </c>
      <c r="F366" s="3">
        <f t="shared" si="11"/>
        <v>-2</v>
      </c>
    </row>
    <row r="367" spans="1:6" x14ac:dyDescent="0.25">
      <c r="A367" t="s">
        <v>560</v>
      </c>
      <c r="B367" s="2">
        <v>776</v>
      </c>
      <c r="C367" s="2">
        <f>VLOOKUP(A367,'2020'!A556:D1583,4,FALSE)</f>
        <v>775</v>
      </c>
      <c r="E367" s="1">
        <f t="shared" si="10"/>
        <v>-1.288659793814433E-3</v>
      </c>
      <c r="F367" s="3">
        <f t="shared" si="11"/>
        <v>-1</v>
      </c>
    </row>
    <row r="368" spans="1:6" x14ac:dyDescent="0.25">
      <c r="A368" t="s">
        <v>357</v>
      </c>
      <c r="B368" s="2">
        <v>635</v>
      </c>
      <c r="C368" s="2">
        <f>VLOOKUP(A368,'2020'!A353:D1380,4,FALSE)</f>
        <v>634</v>
      </c>
      <c r="E368" s="1">
        <f t="shared" si="10"/>
        <v>-1.5748031496062992E-3</v>
      </c>
      <c r="F368" s="3">
        <f t="shared" si="11"/>
        <v>-1</v>
      </c>
    </row>
    <row r="369" spans="1:6" x14ac:dyDescent="0.25">
      <c r="A369" t="s">
        <v>308</v>
      </c>
      <c r="B369" s="2">
        <v>1113</v>
      </c>
      <c r="C369" s="2">
        <f>VLOOKUP(A369,'2020'!A304:D1331,4,FALSE)</f>
        <v>1111</v>
      </c>
      <c r="E369" s="1">
        <f t="shared" si="10"/>
        <v>-1.7969451931716084E-3</v>
      </c>
      <c r="F369" s="3">
        <f t="shared" si="11"/>
        <v>-2</v>
      </c>
    </row>
    <row r="370" spans="1:6" x14ac:dyDescent="0.25">
      <c r="A370" t="s">
        <v>676</v>
      </c>
      <c r="B370" s="2">
        <v>1527</v>
      </c>
      <c r="C370" s="2">
        <f>VLOOKUP(A370,'2020'!A672:D1699,4,FALSE)</f>
        <v>1524</v>
      </c>
      <c r="E370" s="1">
        <f t="shared" si="10"/>
        <v>-1.9646365422396855E-3</v>
      </c>
      <c r="F370" s="3">
        <f t="shared" si="11"/>
        <v>-3</v>
      </c>
    </row>
    <row r="371" spans="1:6" x14ac:dyDescent="0.25">
      <c r="A371" t="s">
        <v>963</v>
      </c>
      <c r="B371" s="2">
        <v>966</v>
      </c>
      <c r="C371" s="2">
        <f>VLOOKUP(A371,'2020'!A959:D1986,4,FALSE)</f>
        <v>964</v>
      </c>
      <c r="E371" s="1">
        <f t="shared" si="10"/>
        <v>-2.070393374741201E-3</v>
      </c>
      <c r="F371" s="3">
        <f t="shared" si="11"/>
        <v>-2</v>
      </c>
    </row>
    <row r="372" spans="1:6" x14ac:dyDescent="0.25">
      <c r="A372" t="s">
        <v>565</v>
      </c>
      <c r="B372" s="2">
        <v>6141</v>
      </c>
      <c r="C372" s="2">
        <f>VLOOKUP(A372,'2020'!A561:D1588,4,FALSE)</f>
        <v>6128</v>
      </c>
      <c r="E372" s="1">
        <f t="shared" si="10"/>
        <v>-2.1169190685556096E-3</v>
      </c>
      <c r="F372" s="3">
        <f t="shared" si="11"/>
        <v>-13</v>
      </c>
    </row>
    <row r="373" spans="1:6" x14ac:dyDescent="0.25">
      <c r="A373" t="s">
        <v>347</v>
      </c>
      <c r="B373" s="2">
        <v>1080</v>
      </c>
      <c r="C373" s="2">
        <f>VLOOKUP(A373,'2020'!A343:D1370,4,FALSE)</f>
        <v>1077</v>
      </c>
      <c r="E373" s="1">
        <f t="shared" si="10"/>
        <v>-2.7777777777777779E-3</v>
      </c>
      <c r="F373" s="3">
        <f t="shared" si="11"/>
        <v>-3</v>
      </c>
    </row>
    <row r="374" spans="1:6" x14ac:dyDescent="0.25">
      <c r="A374" t="s">
        <v>199</v>
      </c>
      <c r="B374" s="2">
        <v>1305</v>
      </c>
      <c r="C374" s="2">
        <f>VLOOKUP(A374,'2020'!A195:D1222,4,FALSE)</f>
        <v>1300</v>
      </c>
      <c r="E374" s="1">
        <f t="shared" si="10"/>
        <v>-3.8314176245210726E-3</v>
      </c>
      <c r="F374" s="3">
        <f t="shared" si="11"/>
        <v>-5</v>
      </c>
    </row>
    <row r="375" spans="1:6" x14ac:dyDescent="0.25">
      <c r="A375" t="s">
        <v>270</v>
      </c>
      <c r="B375" s="2">
        <v>1042</v>
      </c>
      <c r="C375" s="2">
        <f>VLOOKUP(A375,'2020'!A266:D1293,4,FALSE)</f>
        <v>1038</v>
      </c>
      <c r="E375" s="1">
        <f t="shared" si="10"/>
        <v>-3.838771593090211E-3</v>
      </c>
      <c r="F375" s="3">
        <f t="shared" si="11"/>
        <v>-4</v>
      </c>
    </row>
    <row r="376" spans="1:6" x14ac:dyDescent="0.25">
      <c r="A376" t="s">
        <v>359</v>
      </c>
      <c r="B376" s="2">
        <v>240</v>
      </c>
      <c r="C376" s="2">
        <f>VLOOKUP(A376,'2020'!A355:D1382,4,FALSE)</f>
        <v>239</v>
      </c>
      <c r="E376" s="1">
        <f t="shared" si="10"/>
        <v>-4.1666666666666666E-3</v>
      </c>
      <c r="F376" s="3">
        <f t="shared" si="11"/>
        <v>-1</v>
      </c>
    </row>
    <row r="377" spans="1:6" x14ac:dyDescent="0.25">
      <c r="A377" t="s">
        <v>328</v>
      </c>
      <c r="B377" s="2">
        <v>231</v>
      </c>
      <c r="C377" s="2">
        <f>VLOOKUP(A377,'2020'!A324:D1351,4,FALSE)</f>
        <v>230</v>
      </c>
      <c r="E377" s="1">
        <f t="shared" si="10"/>
        <v>-4.329004329004329E-3</v>
      </c>
      <c r="F377" s="3">
        <f t="shared" si="11"/>
        <v>-1</v>
      </c>
    </row>
    <row r="378" spans="1:6" x14ac:dyDescent="0.25">
      <c r="A378" t="s">
        <v>265</v>
      </c>
      <c r="B378" s="2">
        <v>637</v>
      </c>
      <c r="C378" s="2">
        <f>VLOOKUP(A378,'2020'!A261:D1288,4,FALSE)</f>
        <v>634</v>
      </c>
      <c r="E378" s="1">
        <f t="shared" si="10"/>
        <v>-4.7095761381475663E-3</v>
      </c>
      <c r="F378" s="3">
        <f t="shared" si="11"/>
        <v>-3</v>
      </c>
    </row>
    <row r="379" spans="1:6" x14ac:dyDescent="0.25">
      <c r="A379" t="s">
        <v>451</v>
      </c>
      <c r="B379" s="2">
        <v>2520</v>
      </c>
      <c r="C379" s="2">
        <f>VLOOKUP(A379,'2020'!A447:D1474,4,FALSE)</f>
        <v>2508</v>
      </c>
      <c r="E379" s="1">
        <f t="shared" si="10"/>
        <v>-4.7619047619047623E-3</v>
      </c>
      <c r="F379" s="3">
        <f t="shared" si="11"/>
        <v>-12</v>
      </c>
    </row>
    <row r="380" spans="1:6" x14ac:dyDescent="0.25">
      <c r="A380" t="s">
        <v>310</v>
      </c>
      <c r="B380" s="2">
        <v>9464</v>
      </c>
      <c r="C380" s="2">
        <f>VLOOKUP(A380,'2020'!A306:D1333,4,FALSE)</f>
        <v>9416</v>
      </c>
      <c r="E380" s="1">
        <f t="shared" si="10"/>
        <v>-5.0718512256973797E-3</v>
      </c>
      <c r="F380" s="3">
        <f t="shared" si="11"/>
        <v>-48</v>
      </c>
    </row>
    <row r="381" spans="1:6" x14ac:dyDescent="0.25">
      <c r="A381" t="s">
        <v>630</v>
      </c>
      <c r="B381" s="2">
        <v>169</v>
      </c>
      <c r="C381" s="2">
        <f>VLOOKUP(A381,'2020'!A626:D1653,4,FALSE)</f>
        <v>168</v>
      </c>
      <c r="E381" s="1">
        <f t="shared" si="10"/>
        <v>-5.9171597633136093E-3</v>
      </c>
      <c r="F381" s="3">
        <f t="shared" si="11"/>
        <v>-1</v>
      </c>
    </row>
    <row r="382" spans="1:6" x14ac:dyDescent="0.25">
      <c r="A382" t="s">
        <v>370</v>
      </c>
      <c r="B382" s="2">
        <v>312</v>
      </c>
      <c r="C382" s="2">
        <f>VLOOKUP(A382,'2020'!A366:D1393,4,FALSE)</f>
        <v>310</v>
      </c>
      <c r="E382" s="1">
        <f t="shared" si="10"/>
        <v>-6.41025641025641E-3</v>
      </c>
      <c r="F382" s="3">
        <f t="shared" si="11"/>
        <v>-2</v>
      </c>
    </row>
    <row r="383" spans="1:6" x14ac:dyDescent="0.25">
      <c r="A383" t="s">
        <v>1102</v>
      </c>
      <c r="B383" s="2">
        <v>876</v>
      </c>
      <c r="C383" s="2">
        <f>VLOOKUP(A383,'2020'!A949:D1976,4,FALSE)</f>
        <v>870</v>
      </c>
      <c r="E383" s="1">
        <f t="shared" si="10"/>
        <v>-6.8493150684931503E-3</v>
      </c>
      <c r="F383" s="3">
        <f t="shared" si="11"/>
        <v>-6</v>
      </c>
    </row>
    <row r="384" spans="1:6" x14ac:dyDescent="0.25">
      <c r="A384" t="s">
        <v>859</v>
      </c>
      <c r="B384" s="2">
        <v>144</v>
      </c>
      <c r="C384" s="2">
        <f>VLOOKUP(A384,'2020'!A855:D1882,4,FALSE)</f>
        <v>143</v>
      </c>
      <c r="E384" s="1">
        <f t="shared" si="10"/>
        <v>-6.9444444444444441E-3</v>
      </c>
      <c r="F384" s="3">
        <f t="shared" si="11"/>
        <v>-1</v>
      </c>
    </row>
    <row r="385" spans="1:6" x14ac:dyDescent="0.25">
      <c r="A385" t="s">
        <v>226</v>
      </c>
      <c r="B385" s="2">
        <v>934</v>
      </c>
      <c r="C385" s="2">
        <f>VLOOKUP(A385,'2020'!A222:D1249,4,FALSE)</f>
        <v>927</v>
      </c>
      <c r="E385" s="1">
        <f t="shared" si="10"/>
        <v>-7.4946466809421844E-3</v>
      </c>
      <c r="F385" s="3">
        <f t="shared" si="11"/>
        <v>-7</v>
      </c>
    </row>
    <row r="386" spans="1:6" x14ac:dyDescent="0.25">
      <c r="A386" t="s">
        <v>529</v>
      </c>
      <c r="B386" s="2">
        <v>384</v>
      </c>
      <c r="C386" s="2">
        <f>VLOOKUP(A386,'2020'!A525:D1552,4,FALSE)</f>
        <v>381</v>
      </c>
      <c r="E386" s="1">
        <f t="shared" si="10"/>
        <v>-7.8125E-3</v>
      </c>
      <c r="F386" s="3">
        <f t="shared" si="11"/>
        <v>-3</v>
      </c>
    </row>
    <row r="387" spans="1:6" x14ac:dyDescent="0.25">
      <c r="A387" t="s">
        <v>985</v>
      </c>
      <c r="B387" s="2">
        <v>127</v>
      </c>
      <c r="C387" s="2">
        <f>VLOOKUP(A387,'2020'!A981:D2008,4,FALSE)</f>
        <v>126</v>
      </c>
      <c r="E387" s="1">
        <f t="shared" si="10"/>
        <v>-7.874015748031496E-3</v>
      </c>
      <c r="F387" s="3">
        <f t="shared" si="11"/>
        <v>-1</v>
      </c>
    </row>
    <row r="388" spans="1:6" x14ac:dyDescent="0.25">
      <c r="A388" t="s">
        <v>729</v>
      </c>
      <c r="B388" s="2">
        <v>251</v>
      </c>
      <c r="C388" s="2">
        <f>VLOOKUP(A388,'2020'!A725:D1752,4,FALSE)</f>
        <v>249</v>
      </c>
      <c r="E388" s="1">
        <f t="shared" ref="E388:E451" si="12">((C388-B388)/B388)</f>
        <v>-7.9681274900398405E-3</v>
      </c>
      <c r="F388" s="3">
        <f t="shared" ref="F388:F451" si="13">C388-B388</f>
        <v>-2</v>
      </c>
    </row>
    <row r="389" spans="1:6" x14ac:dyDescent="0.25">
      <c r="A389" t="s">
        <v>937</v>
      </c>
      <c r="B389" s="2">
        <v>717</v>
      </c>
      <c r="C389" s="2">
        <f>VLOOKUP(A389,'2020'!A933:D1960,4,FALSE)</f>
        <v>711</v>
      </c>
      <c r="E389" s="1">
        <f t="shared" si="12"/>
        <v>-8.368200836820083E-3</v>
      </c>
      <c r="F389" s="3">
        <f t="shared" si="13"/>
        <v>-6</v>
      </c>
    </row>
    <row r="390" spans="1:6" x14ac:dyDescent="0.25">
      <c r="A390" t="s">
        <v>107</v>
      </c>
      <c r="B390" s="2">
        <v>707</v>
      </c>
      <c r="C390" s="2">
        <f>VLOOKUP(A390,'2020'!A103:D1130,4,FALSE)</f>
        <v>701</v>
      </c>
      <c r="E390" s="1">
        <f t="shared" si="12"/>
        <v>-8.4865629420084864E-3</v>
      </c>
      <c r="F390" s="3">
        <f t="shared" si="13"/>
        <v>-6</v>
      </c>
    </row>
    <row r="391" spans="1:6" x14ac:dyDescent="0.25">
      <c r="A391" t="s">
        <v>816</v>
      </c>
      <c r="B391" s="2">
        <v>1404</v>
      </c>
      <c r="C391" s="2">
        <f>VLOOKUP(A391,'2020'!A812:D1839,4,FALSE)</f>
        <v>1392</v>
      </c>
      <c r="E391" s="1">
        <f t="shared" si="12"/>
        <v>-8.5470085470085479E-3</v>
      </c>
      <c r="F391" s="3">
        <f t="shared" si="13"/>
        <v>-12</v>
      </c>
    </row>
    <row r="392" spans="1:6" x14ac:dyDescent="0.25">
      <c r="A392" t="s">
        <v>34</v>
      </c>
      <c r="B392" s="2">
        <v>972</v>
      </c>
      <c r="C392" s="2">
        <f>VLOOKUP(A392,'2020'!A30:D1057,4,FALSE)</f>
        <v>963</v>
      </c>
      <c r="E392" s="1">
        <f t="shared" si="12"/>
        <v>-9.2592592592592587E-3</v>
      </c>
      <c r="F392" s="3">
        <f t="shared" si="13"/>
        <v>-9</v>
      </c>
    </row>
    <row r="393" spans="1:6" x14ac:dyDescent="0.25">
      <c r="A393" t="s">
        <v>424</v>
      </c>
      <c r="B393" s="2">
        <v>628</v>
      </c>
      <c r="C393" s="2">
        <f>VLOOKUP(A393,'2020'!A420:D1447,4,FALSE)</f>
        <v>622</v>
      </c>
      <c r="E393" s="1">
        <f t="shared" si="12"/>
        <v>-9.5541401273885346E-3</v>
      </c>
      <c r="F393" s="3">
        <f t="shared" si="13"/>
        <v>-6</v>
      </c>
    </row>
    <row r="394" spans="1:6" x14ac:dyDescent="0.25">
      <c r="A394" t="s">
        <v>330</v>
      </c>
      <c r="B394" s="2">
        <v>102</v>
      </c>
      <c r="C394" s="2">
        <f>VLOOKUP(A394,'2020'!A326:D1353,4,FALSE)</f>
        <v>101</v>
      </c>
      <c r="E394" s="1">
        <f t="shared" si="12"/>
        <v>-9.8039215686274508E-3</v>
      </c>
      <c r="F394" s="3">
        <f t="shared" si="13"/>
        <v>-1</v>
      </c>
    </row>
    <row r="395" spans="1:6" x14ac:dyDescent="0.25">
      <c r="A395" t="s">
        <v>162</v>
      </c>
      <c r="B395" s="2">
        <v>5253</v>
      </c>
      <c r="C395" s="2">
        <f>VLOOKUP(A395,'2020'!A158:D1185,4,FALSE)</f>
        <v>5199</v>
      </c>
      <c r="E395" s="1">
        <f t="shared" si="12"/>
        <v>-1.0279840091376356E-2</v>
      </c>
      <c r="F395" s="3">
        <f t="shared" si="13"/>
        <v>-54</v>
      </c>
    </row>
    <row r="396" spans="1:6" x14ac:dyDescent="0.25">
      <c r="A396" t="s">
        <v>735</v>
      </c>
      <c r="B396" s="2">
        <v>1694</v>
      </c>
      <c r="C396" s="2">
        <f>VLOOKUP(A396,'2020'!A731:D1758,4,FALSE)</f>
        <v>1676</v>
      </c>
      <c r="E396" s="1">
        <f t="shared" si="12"/>
        <v>-1.0625737898465172E-2</v>
      </c>
      <c r="F396" s="3">
        <f t="shared" si="13"/>
        <v>-18</v>
      </c>
    </row>
    <row r="397" spans="1:6" x14ac:dyDescent="0.25">
      <c r="A397" t="s">
        <v>471</v>
      </c>
      <c r="B397" s="2">
        <v>1411</v>
      </c>
      <c r="C397" s="2">
        <f>VLOOKUP(A397,'2020'!A467:D1494,4,FALSE)</f>
        <v>1396</v>
      </c>
      <c r="E397" s="1">
        <f t="shared" si="12"/>
        <v>-1.0630758327427357E-2</v>
      </c>
      <c r="F397" s="3">
        <f t="shared" si="13"/>
        <v>-15</v>
      </c>
    </row>
    <row r="398" spans="1:6" x14ac:dyDescent="0.25">
      <c r="A398" t="s">
        <v>37</v>
      </c>
      <c r="B398" s="2">
        <v>1128</v>
      </c>
      <c r="C398" s="2">
        <f>VLOOKUP(A398,'2020'!A33:D1060,4,FALSE)</f>
        <v>1116</v>
      </c>
      <c r="E398" s="1">
        <f t="shared" si="12"/>
        <v>-1.0638297872340425E-2</v>
      </c>
      <c r="F398" s="3">
        <f t="shared" si="13"/>
        <v>-12</v>
      </c>
    </row>
    <row r="399" spans="1:6" x14ac:dyDescent="0.25">
      <c r="A399" t="s">
        <v>221</v>
      </c>
      <c r="B399" s="2">
        <v>88</v>
      </c>
      <c r="C399" s="2">
        <f>VLOOKUP(A399,'2020'!A217:D1244,4,FALSE)</f>
        <v>87</v>
      </c>
      <c r="E399" s="1">
        <f t="shared" si="12"/>
        <v>-1.1363636363636364E-2</v>
      </c>
      <c r="F399" s="3">
        <f t="shared" si="13"/>
        <v>-1</v>
      </c>
    </row>
    <row r="400" spans="1:6" x14ac:dyDescent="0.25">
      <c r="A400" t="s">
        <v>542</v>
      </c>
      <c r="B400" s="2">
        <v>261</v>
      </c>
      <c r="C400" s="2">
        <f>VLOOKUP(A400,'2020'!A538:D1565,4,FALSE)</f>
        <v>258</v>
      </c>
      <c r="E400" s="1">
        <f t="shared" si="12"/>
        <v>-1.1494252873563218E-2</v>
      </c>
      <c r="F400" s="3">
        <f t="shared" si="13"/>
        <v>-3</v>
      </c>
    </row>
    <row r="401" spans="1:6" x14ac:dyDescent="0.25">
      <c r="A401" t="s">
        <v>173</v>
      </c>
      <c r="B401" s="2">
        <v>7777</v>
      </c>
      <c r="C401" s="2">
        <f>VLOOKUP(A401,'2020'!A169:D1196,4,FALSE)</f>
        <v>7687</v>
      </c>
      <c r="E401" s="1">
        <f t="shared" si="12"/>
        <v>-1.1572585830011573E-2</v>
      </c>
      <c r="F401" s="3">
        <f t="shared" si="13"/>
        <v>-90</v>
      </c>
    </row>
    <row r="402" spans="1:6" x14ac:dyDescent="0.25">
      <c r="A402" t="s">
        <v>269</v>
      </c>
      <c r="B402" s="2">
        <v>852</v>
      </c>
      <c r="C402" s="2">
        <f>VLOOKUP(A402,'2020'!A265:D1292,4,FALSE)</f>
        <v>842</v>
      </c>
      <c r="E402" s="1">
        <f t="shared" si="12"/>
        <v>-1.1737089201877934E-2</v>
      </c>
      <c r="F402" s="3">
        <f t="shared" si="13"/>
        <v>-10</v>
      </c>
    </row>
    <row r="403" spans="1:6" x14ac:dyDescent="0.25">
      <c r="A403" t="s">
        <v>14</v>
      </c>
      <c r="B403" s="2">
        <v>3766</v>
      </c>
      <c r="C403" s="2">
        <f>VLOOKUP(A403,'2020'!A10:D1037,4,FALSE)</f>
        <v>3721</v>
      </c>
      <c r="E403" s="1">
        <f t="shared" si="12"/>
        <v>-1.1949017525225704E-2</v>
      </c>
      <c r="F403" s="3">
        <f t="shared" si="13"/>
        <v>-45</v>
      </c>
    </row>
    <row r="404" spans="1:6" x14ac:dyDescent="0.25">
      <c r="A404" t="s">
        <v>117</v>
      </c>
      <c r="B404" s="2">
        <v>2069</v>
      </c>
      <c r="C404" s="2">
        <f>VLOOKUP(A404,'2020'!A113:D1140,4,FALSE)</f>
        <v>2044</v>
      </c>
      <c r="E404" s="1">
        <f t="shared" si="12"/>
        <v>-1.2083131947800869E-2</v>
      </c>
      <c r="F404" s="3">
        <f t="shared" si="13"/>
        <v>-25</v>
      </c>
    </row>
    <row r="405" spans="1:6" x14ac:dyDescent="0.25">
      <c r="A405" t="s">
        <v>386</v>
      </c>
      <c r="B405" s="2">
        <v>246</v>
      </c>
      <c r="C405" s="2">
        <f>VLOOKUP(A405,'2020'!A382:D1409,4,FALSE)</f>
        <v>243</v>
      </c>
      <c r="E405" s="1">
        <f t="shared" si="12"/>
        <v>-1.2195121951219513E-2</v>
      </c>
      <c r="F405" s="3">
        <f t="shared" si="13"/>
        <v>-3</v>
      </c>
    </row>
    <row r="406" spans="1:6" x14ac:dyDescent="0.25">
      <c r="A406" t="s">
        <v>158</v>
      </c>
      <c r="B406" s="2">
        <v>394</v>
      </c>
      <c r="C406" s="2">
        <f>VLOOKUP(A406,'2020'!A154:D1181,4,FALSE)</f>
        <v>389</v>
      </c>
      <c r="E406" s="1">
        <f t="shared" si="12"/>
        <v>-1.2690355329949238E-2</v>
      </c>
      <c r="F406" s="3">
        <f t="shared" si="13"/>
        <v>-5</v>
      </c>
    </row>
    <row r="407" spans="1:6" x14ac:dyDescent="0.25">
      <c r="A407" t="s">
        <v>19</v>
      </c>
      <c r="B407" s="2">
        <v>5560</v>
      </c>
      <c r="C407" s="2">
        <f>VLOOKUP(A407,'2020'!A15:D1042,4,FALSE)</f>
        <v>5487</v>
      </c>
      <c r="E407" s="1">
        <f t="shared" si="12"/>
        <v>-1.3129496402877697E-2</v>
      </c>
      <c r="F407" s="3">
        <f t="shared" si="13"/>
        <v>-73</v>
      </c>
    </row>
    <row r="408" spans="1:6" x14ac:dyDescent="0.25">
      <c r="A408" t="s">
        <v>326</v>
      </c>
      <c r="B408" s="2">
        <v>25206</v>
      </c>
      <c r="C408" s="2">
        <f>VLOOKUP(A408,'2020'!A322:D1349,4,FALSE)</f>
        <v>24871</v>
      </c>
      <c r="E408" s="1">
        <f t="shared" si="12"/>
        <v>-1.3290486392128858E-2</v>
      </c>
      <c r="F408" s="3">
        <f t="shared" si="13"/>
        <v>-335</v>
      </c>
    </row>
    <row r="409" spans="1:6" x14ac:dyDescent="0.25">
      <c r="A409" t="s">
        <v>196</v>
      </c>
      <c r="B409" s="2">
        <v>1108</v>
      </c>
      <c r="C409" s="2">
        <f>VLOOKUP(A409,'2020'!A192:D1219,4,FALSE)</f>
        <v>1093</v>
      </c>
      <c r="E409" s="1">
        <f t="shared" si="12"/>
        <v>-1.3537906137184115E-2</v>
      </c>
      <c r="F409" s="3">
        <f t="shared" si="13"/>
        <v>-15</v>
      </c>
    </row>
    <row r="410" spans="1:6" x14ac:dyDescent="0.25">
      <c r="A410" t="s">
        <v>625</v>
      </c>
      <c r="B410" s="2">
        <v>1462</v>
      </c>
      <c r="C410" s="2">
        <f>VLOOKUP(A410,'2020'!A621:D1648,4,FALSE)</f>
        <v>1442</v>
      </c>
      <c r="E410" s="1">
        <f t="shared" si="12"/>
        <v>-1.3679890560875513E-2</v>
      </c>
      <c r="F410" s="3">
        <f t="shared" si="13"/>
        <v>-20</v>
      </c>
    </row>
    <row r="411" spans="1:6" x14ac:dyDescent="0.25">
      <c r="A411" t="s">
        <v>976</v>
      </c>
      <c r="B411" s="2">
        <v>146</v>
      </c>
      <c r="C411" s="2">
        <f>VLOOKUP(A411,'2020'!A972:D1999,4,FALSE)</f>
        <v>144</v>
      </c>
      <c r="E411" s="1">
        <f t="shared" si="12"/>
        <v>-1.3698630136986301E-2</v>
      </c>
      <c r="F411" s="3">
        <f t="shared" si="13"/>
        <v>-2</v>
      </c>
    </row>
    <row r="412" spans="1:6" x14ac:dyDescent="0.25">
      <c r="A412" t="s">
        <v>991</v>
      </c>
      <c r="B412" s="2">
        <v>504</v>
      </c>
      <c r="C412" s="2">
        <f>VLOOKUP(A412,'2020'!A987:D2014,4,FALSE)</f>
        <v>497</v>
      </c>
      <c r="E412" s="1">
        <f t="shared" si="12"/>
        <v>-1.3888888888888888E-2</v>
      </c>
      <c r="F412" s="3">
        <f t="shared" si="13"/>
        <v>-7</v>
      </c>
    </row>
    <row r="413" spans="1:6" x14ac:dyDescent="0.25">
      <c r="A413" t="s">
        <v>903</v>
      </c>
      <c r="B413" s="2">
        <v>502</v>
      </c>
      <c r="C413" s="2">
        <f>VLOOKUP(A413,'2020'!A899:D1926,4,FALSE)</f>
        <v>495</v>
      </c>
      <c r="E413" s="1">
        <f t="shared" si="12"/>
        <v>-1.3944223107569721E-2</v>
      </c>
      <c r="F413" s="3">
        <f t="shared" si="13"/>
        <v>-7</v>
      </c>
    </row>
    <row r="414" spans="1:6" x14ac:dyDescent="0.25">
      <c r="A414" t="s">
        <v>170</v>
      </c>
      <c r="B414" s="2">
        <v>2850</v>
      </c>
      <c r="C414" s="2">
        <f>VLOOKUP(A414,'2020'!A166:D1193,4,FALSE)</f>
        <v>2810</v>
      </c>
      <c r="E414" s="1">
        <f t="shared" si="12"/>
        <v>-1.4035087719298246E-2</v>
      </c>
      <c r="F414" s="3">
        <f t="shared" si="13"/>
        <v>-40</v>
      </c>
    </row>
    <row r="415" spans="1:6" x14ac:dyDescent="0.25">
      <c r="A415" t="s">
        <v>45</v>
      </c>
      <c r="B415" s="2">
        <v>1126</v>
      </c>
      <c r="C415" s="2">
        <f>VLOOKUP(A415,'2020'!A41:D1068,4,FALSE)</f>
        <v>1110</v>
      </c>
      <c r="E415" s="1">
        <f t="shared" si="12"/>
        <v>-1.4209591474245116E-2</v>
      </c>
      <c r="F415" s="3">
        <f t="shared" si="13"/>
        <v>-16</v>
      </c>
    </row>
    <row r="416" spans="1:6" x14ac:dyDescent="0.25">
      <c r="A416" t="s">
        <v>361</v>
      </c>
      <c r="B416" s="2">
        <v>844</v>
      </c>
      <c r="C416" s="2">
        <f>VLOOKUP(A416,'2020'!A357:D1384,4,FALSE)</f>
        <v>832</v>
      </c>
      <c r="E416" s="1">
        <f t="shared" si="12"/>
        <v>-1.4218009478672985E-2</v>
      </c>
      <c r="F416" s="3">
        <f t="shared" si="13"/>
        <v>-12</v>
      </c>
    </row>
    <row r="417" spans="1:6" x14ac:dyDescent="0.25">
      <c r="A417" t="s">
        <v>749</v>
      </c>
      <c r="B417" s="2">
        <v>909</v>
      </c>
      <c r="C417" s="2">
        <f>VLOOKUP(A417,'2020'!A745:D1772,4,FALSE)</f>
        <v>896</v>
      </c>
      <c r="E417" s="1">
        <f t="shared" si="12"/>
        <v>-1.4301430143014302E-2</v>
      </c>
      <c r="F417" s="3">
        <f t="shared" si="13"/>
        <v>-13</v>
      </c>
    </row>
    <row r="418" spans="1:6" x14ac:dyDescent="0.25">
      <c r="A418" t="s">
        <v>335</v>
      </c>
      <c r="B418" s="2">
        <v>977</v>
      </c>
      <c r="C418" s="2">
        <f>VLOOKUP(A418,'2020'!A331:D1358,4,FALSE)</f>
        <v>963</v>
      </c>
      <c r="E418" s="1">
        <f t="shared" si="12"/>
        <v>-1.4329580348004094E-2</v>
      </c>
      <c r="F418" s="3">
        <f t="shared" si="13"/>
        <v>-14</v>
      </c>
    </row>
    <row r="419" spans="1:6" x14ac:dyDescent="0.25">
      <c r="A419" t="s">
        <v>30</v>
      </c>
      <c r="B419" s="2">
        <v>5533</v>
      </c>
      <c r="C419" s="2">
        <f>VLOOKUP(A419,'2020'!A26:D1053,4,FALSE)</f>
        <v>5450</v>
      </c>
      <c r="E419" s="1">
        <f t="shared" si="12"/>
        <v>-1.5000903668895716E-2</v>
      </c>
      <c r="F419" s="3">
        <f t="shared" si="13"/>
        <v>-83</v>
      </c>
    </row>
    <row r="420" spans="1:6" x14ac:dyDescent="0.25">
      <c r="A420" t="s">
        <v>255</v>
      </c>
      <c r="B420" s="2">
        <v>66</v>
      </c>
      <c r="C420" s="2">
        <f>VLOOKUP(A420,'2020'!A251:D1278,4,FALSE)</f>
        <v>65</v>
      </c>
      <c r="E420" s="1">
        <f t="shared" si="12"/>
        <v>-1.5151515151515152E-2</v>
      </c>
      <c r="F420" s="3">
        <f t="shared" si="13"/>
        <v>-1</v>
      </c>
    </row>
    <row r="421" spans="1:6" x14ac:dyDescent="0.25">
      <c r="A421" t="s">
        <v>105</v>
      </c>
      <c r="B421" s="2">
        <v>129</v>
      </c>
      <c r="C421" s="2">
        <f>VLOOKUP(A421,'2020'!A101:D1128,4,FALSE)</f>
        <v>127</v>
      </c>
      <c r="E421" s="1">
        <f t="shared" si="12"/>
        <v>-1.5503875968992248E-2</v>
      </c>
      <c r="F421" s="3">
        <f t="shared" si="13"/>
        <v>-2</v>
      </c>
    </row>
    <row r="422" spans="1:6" x14ac:dyDescent="0.25">
      <c r="A422" t="s">
        <v>104</v>
      </c>
      <c r="B422" s="2">
        <v>12661</v>
      </c>
      <c r="C422" s="2">
        <f>VLOOKUP(A422,'2020'!A100:D1127,4,FALSE)</f>
        <v>12460</v>
      </c>
      <c r="E422" s="1">
        <f t="shared" si="12"/>
        <v>-1.587552326040597E-2</v>
      </c>
      <c r="F422" s="3">
        <f t="shared" si="13"/>
        <v>-201</v>
      </c>
    </row>
    <row r="423" spans="1:6" x14ac:dyDescent="0.25">
      <c r="A423" t="s">
        <v>956</v>
      </c>
      <c r="B423" s="2">
        <v>68406</v>
      </c>
      <c r="C423" s="2">
        <f>VLOOKUP(A423,'2020'!A952:D1979,4,FALSE)</f>
        <v>67314</v>
      </c>
      <c r="E423" s="1">
        <f t="shared" si="12"/>
        <v>-1.596351197263398E-2</v>
      </c>
      <c r="F423" s="3">
        <f t="shared" si="13"/>
        <v>-1092</v>
      </c>
    </row>
    <row r="424" spans="1:6" x14ac:dyDescent="0.25">
      <c r="A424" t="s">
        <v>874</v>
      </c>
      <c r="B424" s="2">
        <v>689</v>
      </c>
      <c r="C424" s="2">
        <f>VLOOKUP(A424,'2020'!A870:D1897,4,FALSE)</f>
        <v>678</v>
      </c>
      <c r="E424" s="1">
        <f t="shared" si="12"/>
        <v>-1.5965166908563134E-2</v>
      </c>
      <c r="F424" s="3">
        <f t="shared" si="13"/>
        <v>-11</v>
      </c>
    </row>
    <row r="425" spans="1:6" x14ac:dyDescent="0.25">
      <c r="A425" t="s">
        <v>460</v>
      </c>
      <c r="B425" s="2">
        <v>309</v>
      </c>
      <c r="C425" s="2">
        <f>VLOOKUP(A425,'2020'!A456:D1483,4,FALSE)</f>
        <v>304</v>
      </c>
      <c r="E425" s="1">
        <f t="shared" si="12"/>
        <v>-1.6181229773462782E-2</v>
      </c>
      <c r="F425" s="3">
        <f t="shared" si="13"/>
        <v>-5</v>
      </c>
    </row>
    <row r="426" spans="1:6" x14ac:dyDescent="0.25">
      <c r="A426" t="s">
        <v>468</v>
      </c>
      <c r="B426" s="2">
        <v>246</v>
      </c>
      <c r="C426" s="2">
        <f>VLOOKUP(A426,'2020'!A464:D1491,4,FALSE)</f>
        <v>242</v>
      </c>
      <c r="E426" s="1">
        <f t="shared" si="12"/>
        <v>-1.6260162601626018E-2</v>
      </c>
      <c r="F426" s="3">
        <f t="shared" si="13"/>
        <v>-4</v>
      </c>
    </row>
    <row r="427" spans="1:6" x14ac:dyDescent="0.25">
      <c r="A427" t="s">
        <v>808</v>
      </c>
      <c r="B427" s="2">
        <v>737</v>
      </c>
      <c r="C427" s="2">
        <f>VLOOKUP(A427,'2020'!A804:D1831,4,FALSE)</f>
        <v>725</v>
      </c>
      <c r="E427" s="1">
        <f t="shared" si="12"/>
        <v>-1.6282225237449117E-2</v>
      </c>
      <c r="F427" s="3">
        <f t="shared" si="13"/>
        <v>-12</v>
      </c>
    </row>
    <row r="428" spans="1:6" x14ac:dyDescent="0.25">
      <c r="A428" t="s">
        <v>493</v>
      </c>
      <c r="B428" s="2">
        <v>121</v>
      </c>
      <c r="C428" s="2">
        <f>VLOOKUP(A428,'2020'!A489:D1516,4,FALSE)</f>
        <v>119</v>
      </c>
      <c r="E428" s="1">
        <f t="shared" si="12"/>
        <v>-1.6528925619834711E-2</v>
      </c>
      <c r="F428" s="3">
        <f t="shared" si="13"/>
        <v>-2</v>
      </c>
    </row>
    <row r="429" spans="1:6" x14ac:dyDescent="0.25">
      <c r="A429" t="s">
        <v>1103</v>
      </c>
      <c r="B429" s="2">
        <v>118</v>
      </c>
      <c r="C429" s="2">
        <f>VLOOKUP(A429,'2020'!A954:D1981,4,FALSE)</f>
        <v>116</v>
      </c>
      <c r="E429" s="1">
        <f t="shared" si="12"/>
        <v>-1.6949152542372881E-2</v>
      </c>
      <c r="F429" s="3">
        <f t="shared" si="13"/>
        <v>-2</v>
      </c>
    </row>
    <row r="430" spans="1:6" x14ac:dyDescent="0.25">
      <c r="A430" t="s">
        <v>1055</v>
      </c>
      <c r="B430" s="2">
        <v>115</v>
      </c>
      <c r="C430" s="2">
        <f>VLOOKUP(A430,'2020'!A411:D1438,4,FALSE)</f>
        <v>113</v>
      </c>
      <c r="E430" s="1">
        <f t="shared" si="12"/>
        <v>-1.7391304347826087E-2</v>
      </c>
      <c r="F430" s="3">
        <f t="shared" si="13"/>
        <v>-2</v>
      </c>
    </row>
    <row r="431" spans="1:6" x14ac:dyDescent="0.25">
      <c r="A431" t="s">
        <v>576</v>
      </c>
      <c r="B431" s="2">
        <v>112</v>
      </c>
      <c r="C431" s="2">
        <f>VLOOKUP(A431,'2020'!A572:D1599,4,FALSE)</f>
        <v>110</v>
      </c>
      <c r="E431" s="1">
        <f t="shared" si="12"/>
        <v>-1.7857142857142856E-2</v>
      </c>
      <c r="F431" s="3">
        <f t="shared" si="13"/>
        <v>-2</v>
      </c>
    </row>
    <row r="432" spans="1:6" x14ac:dyDescent="0.25">
      <c r="A432" t="s">
        <v>595</v>
      </c>
      <c r="B432" s="2">
        <v>112</v>
      </c>
      <c r="C432" s="2">
        <f>VLOOKUP(A432,'2020'!A591:D1618,4,FALSE)</f>
        <v>110</v>
      </c>
      <c r="E432" s="1">
        <f t="shared" si="12"/>
        <v>-1.7857142857142856E-2</v>
      </c>
      <c r="F432" s="3">
        <f t="shared" si="13"/>
        <v>-2</v>
      </c>
    </row>
    <row r="433" spans="1:6" x14ac:dyDescent="0.25">
      <c r="A433" t="s">
        <v>961</v>
      </c>
      <c r="B433" s="2">
        <v>3897</v>
      </c>
      <c r="C433" s="2">
        <f>VLOOKUP(A433,'2020'!A957:D1984,4,FALSE)</f>
        <v>3827</v>
      </c>
      <c r="E433" s="1">
        <f t="shared" si="12"/>
        <v>-1.7962535283551451E-2</v>
      </c>
      <c r="F433" s="3">
        <f t="shared" si="13"/>
        <v>-70</v>
      </c>
    </row>
    <row r="434" spans="1:6" x14ac:dyDescent="0.25">
      <c r="A434" t="s">
        <v>682</v>
      </c>
      <c r="B434" s="2">
        <v>2044</v>
      </c>
      <c r="C434" s="2">
        <f>VLOOKUP(A434,'2020'!A678:D1705,4,FALSE)</f>
        <v>2007</v>
      </c>
      <c r="E434" s="1">
        <f t="shared" si="12"/>
        <v>-1.8101761252446183E-2</v>
      </c>
      <c r="F434" s="3">
        <f t="shared" si="13"/>
        <v>-37</v>
      </c>
    </row>
    <row r="435" spans="1:6" x14ac:dyDescent="0.25">
      <c r="A435" t="s">
        <v>71</v>
      </c>
      <c r="B435" s="2">
        <v>713</v>
      </c>
      <c r="C435" s="2">
        <f>VLOOKUP(A435,'2020'!A67:D1094,4,FALSE)</f>
        <v>700</v>
      </c>
      <c r="E435" s="1">
        <f t="shared" si="12"/>
        <v>-1.82328190743338E-2</v>
      </c>
      <c r="F435" s="3">
        <f t="shared" si="13"/>
        <v>-13</v>
      </c>
    </row>
    <row r="436" spans="1:6" x14ac:dyDescent="0.25">
      <c r="A436" t="s">
        <v>737</v>
      </c>
      <c r="B436" s="2">
        <v>382</v>
      </c>
      <c r="C436" s="2">
        <f>VLOOKUP(A436,'2020'!A733:D1760,4,FALSE)</f>
        <v>375</v>
      </c>
      <c r="E436" s="1">
        <f t="shared" si="12"/>
        <v>-1.832460732984293E-2</v>
      </c>
      <c r="F436" s="3">
        <f t="shared" si="13"/>
        <v>-7</v>
      </c>
    </row>
    <row r="437" spans="1:6" x14ac:dyDescent="0.25">
      <c r="A437" t="s">
        <v>869</v>
      </c>
      <c r="B437" s="2">
        <v>108</v>
      </c>
      <c r="C437" s="2">
        <f>VLOOKUP(A437,'2020'!A865:D1892,4,FALSE)</f>
        <v>106</v>
      </c>
      <c r="E437" s="1">
        <f t="shared" si="12"/>
        <v>-1.8518518518518517E-2</v>
      </c>
      <c r="F437" s="3">
        <f t="shared" si="13"/>
        <v>-2</v>
      </c>
    </row>
    <row r="438" spans="1:6" x14ac:dyDescent="0.25">
      <c r="A438" t="s">
        <v>215</v>
      </c>
      <c r="B438" s="2">
        <v>107</v>
      </c>
      <c r="C438" s="2">
        <f>VLOOKUP(A438,'2020'!A211:D1238,4,FALSE)</f>
        <v>105</v>
      </c>
      <c r="E438" s="1">
        <f t="shared" si="12"/>
        <v>-1.8691588785046728E-2</v>
      </c>
      <c r="F438" s="3">
        <f t="shared" si="13"/>
        <v>-2</v>
      </c>
    </row>
    <row r="439" spans="1:6" x14ac:dyDescent="0.25">
      <c r="A439" t="s">
        <v>680</v>
      </c>
      <c r="B439" s="2">
        <v>1013</v>
      </c>
      <c r="C439" s="2">
        <f>VLOOKUP(A439,'2020'!A676:D1703,4,FALSE)</f>
        <v>994</v>
      </c>
      <c r="E439" s="1">
        <f t="shared" si="12"/>
        <v>-1.8756169792694965E-2</v>
      </c>
      <c r="F439" s="3">
        <f t="shared" si="13"/>
        <v>-19</v>
      </c>
    </row>
    <row r="440" spans="1:6" x14ac:dyDescent="0.25">
      <c r="A440" t="s">
        <v>864</v>
      </c>
      <c r="B440" s="2">
        <v>653</v>
      </c>
      <c r="C440" s="2">
        <f>VLOOKUP(A440,'2020'!A860:D1887,4,FALSE)</f>
        <v>640</v>
      </c>
      <c r="E440" s="1">
        <f t="shared" si="12"/>
        <v>-1.9908116385911178E-2</v>
      </c>
      <c r="F440" s="3">
        <f t="shared" si="13"/>
        <v>-13</v>
      </c>
    </row>
    <row r="441" spans="1:6" x14ac:dyDescent="0.25">
      <c r="A441" t="s">
        <v>938</v>
      </c>
      <c r="B441" s="2">
        <v>893</v>
      </c>
      <c r="C441" s="2">
        <f>VLOOKUP(A441,'2020'!A934:D1961,4,FALSE)</f>
        <v>875</v>
      </c>
      <c r="E441" s="1">
        <f t="shared" si="12"/>
        <v>-2.0156774916013438E-2</v>
      </c>
      <c r="F441" s="3">
        <f t="shared" si="13"/>
        <v>-18</v>
      </c>
    </row>
    <row r="442" spans="1:6" x14ac:dyDescent="0.25">
      <c r="A442" t="s">
        <v>343</v>
      </c>
      <c r="B442" s="2">
        <v>3129</v>
      </c>
      <c r="C442" s="2">
        <f>VLOOKUP(A442,'2020'!A339:D1366,4,FALSE)</f>
        <v>3065</v>
      </c>
      <c r="E442" s="1">
        <f t="shared" si="12"/>
        <v>-2.0453819111537232E-2</v>
      </c>
      <c r="F442" s="3">
        <f t="shared" si="13"/>
        <v>-64</v>
      </c>
    </row>
    <row r="443" spans="1:6" x14ac:dyDescent="0.25">
      <c r="A443" t="s">
        <v>20</v>
      </c>
      <c r="B443" s="2">
        <v>432</v>
      </c>
      <c r="C443" s="2">
        <f>VLOOKUP(A443,'2020'!A16:D1043,4,FALSE)</f>
        <v>423</v>
      </c>
      <c r="E443" s="1">
        <f t="shared" si="12"/>
        <v>-2.0833333333333332E-2</v>
      </c>
      <c r="F443" s="3">
        <f t="shared" si="13"/>
        <v>-9</v>
      </c>
    </row>
    <row r="444" spans="1:6" x14ac:dyDescent="0.25">
      <c r="A444" t="s">
        <v>152</v>
      </c>
      <c r="B444" s="2">
        <v>5528</v>
      </c>
      <c r="C444" s="2">
        <f>VLOOKUP(A444,'2020'!A148:D1175,4,FALSE)</f>
        <v>5412</v>
      </c>
      <c r="E444" s="1">
        <f t="shared" si="12"/>
        <v>-2.0984081041968163E-2</v>
      </c>
      <c r="F444" s="3">
        <f t="shared" si="13"/>
        <v>-116</v>
      </c>
    </row>
    <row r="445" spans="1:6" x14ac:dyDescent="0.25">
      <c r="A445" t="s">
        <v>964</v>
      </c>
      <c r="B445" s="2">
        <v>141</v>
      </c>
      <c r="C445" s="2">
        <f>VLOOKUP(A445,'2020'!A960:D1987,4,FALSE)</f>
        <v>138</v>
      </c>
      <c r="E445" s="1">
        <f t="shared" si="12"/>
        <v>-2.1276595744680851E-2</v>
      </c>
      <c r="F445" s="3">
        <f t="shared" si="13"/>
        <v>-3</v>
      </c>
    </row>
    <row r="446" spans="1:6" x14ac:dyDescent="0.25">
      <c r="A446" t="s">
        <v>132</v>
      </c>
      <c r="B446" s="2">
        <v>376</v>
      </c>
      <c r="C446" s="2">
        <f>VLOOKUP(A446,'2020'!A128:D1155,4,FALSE)</f>
        <v>368</v>
      </c>
      <c r="E446" s="1">
        <f t="shared" si="12"/>
        <v>-2.1276595744680851E-2</v>
      </c>
      <c r="F446" s="3">
        <f t="shared" si="13"/>
        <v>-8</v>
      </c>
    </row>
    <row r="447" spans="1:6" x14ac:dyDescent="0.25">
      <c r="A447" t="s">
        <v>651</v>
      </c>
      <c r="B447" s="2">
        <v>3571</v>
      </c>
      <c r="C447" s="2">
        <f>VLOOKUP(A447,'2020'!A647:D1674,4,FALSE)</f>
        <v>3494</v>
      </c>
      <c r="E447" s="1">
        <f t="shared" si="12"/>
        <v>-2.156258751050126E-2</v>
      </c>
      <c r="F447" s="3">
        <f t="shared" si="13"/>
        <v>-77</v>
      </c>
    </row>
    <row r="448" spans="1:6" x14ac:dyDescent="0.25">
      <c r="A448" t="s">
        <v>834</v>
      </c>
      <c r="B448" s="2">
        <v>1296</v>
      </c>
      <c r="C448" s="2">
        <f>VLOOKUP(A448,'2020'!A830:D1857,4,FALSE)</f>
        <v>1268</v>
      </c>
      <c r="E448" s="1">
        <f t="shared" si="12"/>
        <v>-2.1604938271604937E-2</v>
      </c>
      <c r="F448" s="3">
        <f t="shared" si="13"/>
        <v>-28</v>
      </c>
    </row>
    <row r="449" spans="1:6" x14ac:dyDescent="0.25">
      <c r="A449" t="s">
        <v>559</v>
      </c>
      <c r="B449" s="2">
        <v>5179</v>
      </c>
      <c r="C449" s="2">
        <f>VLOOKUP(A449,'2020'!A555:D1582,4,FALSE)</f>
        <v>5065</v>
      </c>
      <c r="E449" s="1">
        <f t="shared" si="12"/>
        <v>-2.2011971423054645E-2</v>
      </c>
      <c r="F449" s="3">
        <f t="shared" si="13"/>
        <v>-114</v>
      </c>
    </row>
    <row r="450" spans="1:6" x14ac:dyDescent="0.25">
      <c r="A450" t="s">
        <v>990</v>
      </c>
      <c r="B450" s="2">
        <v>762</v>
      </c>
      <c r="C450" s="2">
        <f>VLOOKUP(A450,'2020'!A986:D2013,4,FALSE)</f>
        <v>745</v>
      </c>
      <c r="E450" s="1">
        <f t="shared" si="12"/>
        <v>-2.2309711286089239E-2</v>
      </c>
      <c r="F450" s="3">
        <f t="shared" si="13"/>
        <v>-17</v>
      </c>
    </row>
    <row r="451" spans="1:6" x14ac:dyDescent="0.25">
      <c r="A451" t="s">
        <v>910</v>
      </c>
      <c r="B451" s="2">
        <v>3221</v>
      </c>
      <c r="C451" s="2">
        <f>VLOOKUP(A451,'2020'!A906:D1933,4,FALSE)</f>
        <v>3149</v>
      </c>
      <c r="E451" s="1">
        <f t="shared" si="12"/>
        <v>-2.2353306426575598E-2</v>
      </c>
      <c r="F451" s="3">
        <f t="shared" si="13"/>
        <v>-72</v>
      </c>
    </row>
    <row r="452" spans="1:6" x14ac:dyDescent="0.25">
      <c r="A452" t="s">
        <v>835</v>
      </c>
      <c r="B452" s="2">
        <v>983</v>
      </c>
      <c r="C452" s="2">
        <f>VLOOKUP(A452,'2020'!A831:D1858,4,FALSE)</f>
        <v>961</v>
      </c>
      <c r="E452" s="1">
        <f t="shared" ref="E452:E515" si="14">((C452-B452)/B452)</f>
        <v>-2.2380467955239063E-2</v>
      </c>
      <c r="F452" s="3">
        <f t="shared" ref="F452:F515" si="15">C452-B452</f>
        <v>-22</v>
      </c>
    </row>
    <row r="453" spans="1:6" x14ac:dyDescent="0.25">
      <c r="A453" t="s">
        <v>597</v>
      </c>
      <c r="B453" s="2">
        <v>353</v>
      </c>
      <c r="C453" s="2">
        <f>VLOOKUP(A453,'2020'!A593:D1620,4,FALSE)</f>
        <v>345</v>
      </c>
      <c r="E453" s="1">
        <f t="shared" si="14"/>
        <v>-2.2662889518413599E-2</v>
      </c>
      <c r="F453" s="3">
        <f t="shared" si="15"/>
        <v>-8</v>
      </c>
    </row>
    <row r="454" spans="1:6" x14ac:dyDescent="0.25">
      <c r="A454" t="s">
        <v>882</v>
      </c>
      <c r="B454" s="2">
        <v>3431</v>
      </c>
      <c r="C454" s="2">
        <f>VLOOKUP(A454,'2020'!A878:D1905,4,FALSE)</f>
        <v>3352</v>
      </c>
      <c r="E454" s="1">
        <f t="shared" si="14"/>
        <v>-2.302535703876421E-2</v>
      </c>
      <c r="F454" s="3">
        <f t="shared" si="15"/>
        <v>-79</v>
      </c>
    </row>
    <row r="455" spans="1:6" x14ac:dyDescent="0.25">
      <c r="A455" t="s">
        <v>43</v>
      </c>
      <c r="B455" s="2">
        <v>429</v>
      </c>
      <c r="C455" s="2">
        <f>VLOOKUP(A455,'2020'!A39:D1066,4,FALSE)</f>
        <v>419</v>
      </c>
      <c r="E455" s="1">
        <f t="shared" si="14"/>
        <v>-2.3310023310023312E-2</v>
      </c>
      <c r="F455" s="3">
        <f t="shared" si="15"/>
        <v>-10</v>
      </c>
    </row>
    <row r="456" spans="1:6" x14ac:dyDescent="0.25">
      <c r="A456" t="s">
        <v>527</v>
      </c>
      <c r="B456" s="2">
        <v>170</v>
      </c>
      <c r="C456" s="2">
        <f>VLOOKUP(A456,'2020'!A523:D1550,4,FALSE)</f>
        <v>166</v>
      </c>
      <c r="E456" s="1">
        <f t="shared" si="14"/>
        <v>-2.3529411764705882E-2</v>
      </c>
      <c r="F456" s="3">
        <f t="shared" si="15"/>
        <v>-4</v>
      </c>
    </row>
    <row r="457" spans="1:6" x14ac:dyDescent="0.25">
      <c r="A457" t="s">
        <v>574</v>
      </c>
      <c r="B457" s="2">
        <v>255</v>
      </c>
      <c r="C457" s="2">
        <f>VLOOKUP(A457,'2020'!A570:D1597,4,FALSE)</f>
        <v>249</v>
      </c>
      <c r="E457" s="1">
        <f t="shared" si="14"/>
        <v>-2.3529411764705882E-2</v>
      </c>
      <c r="F457" s="3">
        <f t="shared" si="15"/>
        <v>-6</v>
      </c>
    </row>
    <row r="458" spans="1:6" x14ac:dyDescent="0.25">
      <c r="A458" t="s">
        <v>658</v>
      </c>
      <c r="B458" s="2">
        <v>1293</v>
      </c>
      <c r="C458" s="2">
        <f>VLOOKUP(A458,'2020'!A654:D1681,4,FALSE)</f>
        <v>1262</v>
      </c>
      <c r="E458" s="1">
        <f t="shared" si="14"/>
        <v>-2.3975251353441609E-2</v>
      </c>
      <c r="F458" s="3">
        <f t="shared" si="15"/>
        <v>-31</v>
      </c>
    </row>
    <row r="459" spans="1:6" x14ac:dyDescent="0.25">
      <c r="A459" t="s">
        <v>943</v>
      </c>
      <c r="B459" s="2">
        <v>208</v>
      </c>
      <c r="C459" s="2">
        <f>VLOOKUP(A459,'2020'!A939:D1966,4,FALSE)</f>
        <v>203</v>
      </c>
      <c r="E459" s="1">
        <f t="shared" si="14"/>
        <v>-2.403846153846154E-2</v>
      </c>
      <c r="F459" s="3">
        <f t="shared" si="15"/>
        <v>-5</v>
      </c>
    </row>
    <row r="460" spans="1:6" x14ac:dyDescent="0.25">
      <c r="A460" t="s">
        <v>407</v>
      </c>
      <c r="B460" s="2">
        <v>449</v>
      </c>
      <c r="C460" s="2">
        <f>VLOOKUP(A460,'2020'!A403:D1430,4,FALSE)</f>
        <v>438</v>
      </c>
      <c r="E460" s="1">
        <f t="shared" si="14"/>
        <v>-2.4498886414253896E-2</v>
      </c>
      <c r="F460" s="3">
        <f t="shared" si="15"/>
        <v>-11</v>
      </c>
    </row>
    <row r="461" spans="1:6" x14ac:dyDescent="0.25">
      <c r="A461" t="s">
        <v>509</v>
      </c>
      <c r="B461" s="2">
        <v>162</v>
      </c>
      <c r="C461" s="2">
        <f>VLOOKUP(A461,'2020'!A505:D1532,4,FALSE)</f>
        <v>158</v>
      </c>
      <c r="E461" s="1">
        <f t="shared" si="14"/>
        <v>-2.4691358024691357E-2</v>
      </c>
      <c r="F461" s="3">
        <f t="shared" si="15"/>
        <v>-4</v>
      </c>
    </row>
    <row r="462" spans="1:6" x14ac:dyDescent="0.25">
      <c r="A462" t="s">
        <v>897</v>
      </c>
      <c r="B462" s="2">
        <v>1040</v>
      </c>
      <c r="C462" s="2">
        <f>VLOOKUP(A462,'2020'!A893:D1920,4,FALSE)</f>
        <v>1014</v>
      </c>
      <c r="E462" s="1">
        <f t="shared" si="14"/>
        <v>-2.5000000000000001E-2</v>
      </c>
      <c r="F462" s="3">
        <f t="shared" si="15"/>
        <v>-26</v>
      </c>
    </row>
    <row r="463" spans="1:6" x14ac:dyDescent="0.25">
      <c r="A463" t="s">
        <v>442</v>
      </c>
      <c r="B463" s="2">
        <v>5238</v>
      </c>
      <c r="C463" s="2">
        <f>VLOOKUP(A463,'2020'!A438:D1465,4,FALSE)</f>
        <v>5106</v>
      </c>
      <c r="E463" s="1">
        <f t="shared" si="14"/>
        <v>-2.5200458190148912E-2</v>
      </c>
      <c r="F463" s="3">
        <f t="shared" si="15"/>
        <v>-132</v>
      </c>
    </row>
    <row r="464" spans="1:6" x14ac:dyDescent="0.25">
      <c r="A464" t="s">
        <v>286</v>
      </c>
      <c r="B464" s="2">
        <v>2732</v>
      </c>
      <c r="C464" s="2">
        <f>VLOOKUP(A464,'2020'!A282:D1309,4,FALSE)</f>
        <v>2663</v>
      </c>
      <c r="E464" s="1">
        <f t="shared" si="14"/>
        <v>-2.5256222547584188E-2</v>
      </c>
      <c r="F464" s="3">
        <f t="shared" si="15"/>
        <v>-69</v>
      </c>
    </row>
    <row r="465" spans="1:6" x14ac:dyDescent="0.25">
      <c r="A465" t="s">
        <v>741</v>
      </c>
      <c r="B465" s="2">
        <v>79</v>
      </c>
      <c r="C465" s="2">
        <f>VLOOKUP(A465,'2020'!A737:D1764,4,FALSE)</f>
        <v>77</v>
      </c>
      <c r="E465" s="1">
        <f t="shared" si="14"/>
        <v>-2.5316455696202531E-2</v>
      </c>
      <c r="F465" s="3">
        <f t="shared" si="15"/>
        <v>-2</v>
      </c>
    </row>
    <row r="466" spans="1:6" x14ac:dyDescent="0.25">
      <c r="A466" t="s">
        <v>487</v>
      </c>
      <c r="B466" s="2">
        <v>1142</v>
      </c>
      <c r="C466" s="2">
        <f>VLOOKUP(A466,'2020'!A483:D1510,4,FALSE)</f>
        <v>1113</v>
      </c>
      <c r="E466" s="1">
        <f t="shared" si="14"/>
        <v>-2.5394045534150613E-2</v>
      </c>
      <c r="F466" s="3">
        <f t="shared" si="15"/>
        <v>-29</v>
      </c>
    </row>
    <row r="467" spans="1:6" x14ac:dyDescent="0.25">
      <c r="A467" t="s">
        <v>766</v>
      </c>
      <c r="B467" s="2">
        <v>5742</v>
      </c>
      <c r="C467" s="2">
        <f>VLOOKUP(A467,'2020'!A762:D1789,4,FALSE)</f>
        <v>5596</v>
      </c>
      <c r="E467" s="1">
        <f t="shared" si="14"/>
        <v>-2.5426680599094392E-2</v>
      </c>
      <c r="F467" s="3">
        <f t="shared" si="15"/>
        <v>-146</v>
      </c>
    </row>
    <row r="468" spans="1:6" x14ac:dyDescent="0.25">
      <c r="A468" t="s">
        <v>798</v>
      </c>
      <c r="B468" s="2">
        <v>117</v>
      </c>
      <c r="C468" s="2">
        <f>VLOOKUP(A468,'2020'!A794:D1821,4,FALSE)</f>
        <v>114</v>
      </c>
      <c r="E468" s="1">
        <f t="shared" si="14"/>
        <v>-2.564102564102564E-2</v>
      </c>
      <c r="F468" s="3">
        <f t="shared" si="15"/>
        <v>-3</v>
      </c>
    </row>
    <row r="469" spans="1:6" x14ac:dyDescent="0.25">
      <c r="A469" t="s">
        <v>578</v>
      </c>
      <c r="B469" s="2">
        <v>28079</v>
      </c>
      <c r="C469" s="2">
        <f>VLOOKUP(A469,'2020'!A574:D1601,4,FALSE)</f>
        <v>27338</v>
      </c>
      <c r="E469" s="1">
        <f t="shared" si="14"/>
        <v>-2.6389828697603191E-2</v>
      </c>
      <c r="F469" s="3">
        <f t="shared" si="15"/>
        <v>-741</v>
      </c>
    </row>
    <row r="470" spans="1:6" x14ac:dyDescent="0.25">
      <c r="A470" t="s">
        <v>841</v>
      </c>
      <c r="B470" s="2">
        <v>2059</v>
      </c>
      <c r="C470" s="2">
        <f>VLOOKUP(A470,'2020'!A837:D1864,4,FALSE)</f>
        <v>2004</v>
      </c>
      <c r="E470" s="1">
        <f t="shared" si="14"/>
        <v>-2.6711996114618747E-2</v>
      </c>
      <c r="F470" s="3">
        <f t="shared" si="15"/>
        <v>-55</v>
      </c>
    </row>
    <row r="471" spans="1:6" x14ac:dyDescent="0.25">
      <c r="A471" t="s">
        <v>904</v>
      </c>
      <c r="B471" s="2">
        <v>186</v>
      </c>
      <c r="C471" s="2">
        <f>VLOOKUP(A471,'2020'!A900:D1927,4,FALSE)</f>
        <v>181</v>
      </c>
      <c r="E471" s="1">
        <f t="shared" si="14"/>
        <v>-2.6881720430107527E-2</v>
      </c>
      <c r="F471" s="3">
        <f t="shared" si="15"/>
        <v>-5</v>
      </c>
    </row>
    <row r="472" spans="1:6" x14ac:dyDescent="0.25">
      <c r="A472" t="s">
        <v>537</v>
      </c>
      <c r="B472" s="2">
        <v>446</v>
      </c>
      <c r="C472" s="2">
        <f>VLOOKUP(A472,'2020'!A533:D1560,4,FALSE)</f>
        <v>434</v>
      </c>
      <c r="E472" s="1">
        <f t="shared" si="14"/>
        <v>-2.6905829596412557E-2</v>
      </c>
      <c r="F472" s="3">
        <f t="shared" si="15"/>
        <v>-12</v>
      </c>
    </row>
    <row r="473" spans="1:6" x14ac:dyDescent="0.25">
      <c r="A473" t="s">
        <v>1041</v>
      </c>
      <c r="B473" s="2">
        <v>259</v>
      </c>
      <c r="C473" s="2">
        <f>VLOOKUP(A473,'2020'!A193:D1220,4,FALSE)</f>
        <v>252</v>
      </c>
      <c r="E473" s="1">
        <f t="shared" si="14"/>
        <v>-2.7027027027027029E-2</v>
      </c>
      <c r="F473" s="3">
        <f t="shared" si="15"/>
        <v>-7</v>
      </c>
    </row>
    <row r="474" spans="1:6" x14ac:dyDescent="0.25">
      <c r="A474" t="s">
        <v>276</v>
      </c>
      <c r="B474" s="2">
        <v>1450</v>
      </c>
      <c r="C474" s="2">
        <f>VLOOKUP(A474,'2020'!A272:D1299,4,FALSE)</f>
        <v>1410</v>
      </c>
      <c r="E474" s="1">
        <f t="shared" si="14"/>
        <v>-2.7586206896551724E-2</v>
      </c>
      <c r="F474" s="3">
        <f t="shared" si="15"/>
        <v>-40</v>
      </c>
    </row>
    <row r="475" spans="1:6" x14ac:dyDescent="0.25">
      <c r="A475" t="s">
        <v>899</v>
      </c>
      <c r="B475" s="2">
        <v>362</v>
      </c>
      <c r="C475" s="2">
        <f>VLOOKUP(A475,'2020'!A895:D1922,4,FALSE)</f>
        <v>352</v>
      </c>
      <c r="E475" s="1">
        <f t="shared" si="14"/>
        <v>-2.7624309392265192E-2</v>
      </c>
      <c r="F475" s="3">
        <f t="shared" si="15"/>
        <v>-10</v>
      </c>
    </row>
    <row r="476" spans="1:6" x14ac:dyDescent="0.25">
      <c r="A476" t="s">
        <v>389</v>
      </c>
      <c r="B476" s="2">
        <v>4461</v>
      </c>
      <c r="C476" s="2">
        <f>VLOOKUP(A476,'2020'!A385:D1412,4,FALSE)</f>
        <v>4337</v>
      </c>
      <c r="E476" s="1">
        <f t="shared" si="14"/>
        <v>-2.7796458193230216E-2</v>
      </c>
      <c r="F476" s="3">
        <f t="shared" si="15"/>
        <v>-124</v>
      </c>
    </row>
    <row r="477" spans="1:6" x14ac:dyDescent="0.25">
      <c r="A477" t="s">
        <v>10</v>
      </c>
      <c r="B477" s="2">
        <v>638</v>
      </c>
      <c r="C477" s="2">
        <f>VLOOKUP(A477,'2020'!A6:D1033,4,FALSE)</f>
        <v>620</v>
      </c>
      <c r="E477" s="1">
        <f t="shared" si="14"/>
        <v>-2.8213166144200628E-2</v>
      </c>
      <c r="F477" s="3">
        <f t="shared" si="15"/>
        <v>-18</v>
      </c>
    </row>
    <row r="478" spans="1:6" x14ac:dyDescent="0.25">
      <c r="A478" t="s">
        <v>317</v>
      </c>
      <c r="B478" s="2">
        <v>279</v>
      </c>
      <c r="C478" s="2">
        <f>VLOOKUP(A478,'2020'!A313:D1340,4,FALSE)</f>
        <v>271</v>
      </c>
      <c r="E478" s="1">
        <f t="shared" si="14"/>
        <v>-2.8673835125448029E-2</v>
      </c>
      <c r="F478" s="3">
        <f t="shared" si="15"/>
        <v>-8</v>
      </c>
    </row>
    <row r="479" spans="1:6" x14ac:dyDescent="0.25">
      <c r="A479" t="s">
        <v>712</v>
      </c>
      <c r="B479" s="2">
        <v>1124</v>
      </c>
      <c r="C479" s="2">
        <f>VLOOKUP(A479,'2020'!A708:D1735,4,FALSE)</f>
        <v>1091</v>
      </c>
      <c r="E479" s="1">
        <f t="shared" si="14"/>
        <v>-2.9359430604982206E-2</v>
      </c>
      <c r="F479" s="3">
        <f t="shared" si="15"/>
        <v>-33</v>
      </c>
    </row>
    <row r="480" spans="1:6" x14ac:dyDescent="0.25">
      <c r="A480" t="s">
        <v>566</v>
      </c>
      <c r="B480" s="2">
        <v>237</v>
      </c>
      <c r="C480" s="2">
        <f>VLOOKUP(A480,'2020'!A562:D1589,4,FALSE)</f>
        <v>230</v>
      </c>
      <c r="E480" s="1">
        <f t="shared" si="14"/>
        <v>-2.9535864978902954E-2</v>
      </c>
      <c r="F480" s="3">
        <f t="shared" si="15"/>
        <v>-7</v>
      </c>
    </row>
    <row r="481" spans="1:6" x14ac:dyDescent="0.25">
      <c r="A481" t="s">
        <v>257</v>
      </c>
      <c r="B481" s="2">
        <v>912</v>
      </c>
      <c r="C481" s="2">
        <f>VLOOKUP(A481,'2020'!A253:D1280,4,FALSE)</f>
        <v>885</v>
      </c>
      <c r="E481" s="1">
        <f t="shared" si="14"/>
        <v>-2.9605263157894735E-2</v>
      </c>
      <c r="F481" s="3">
        <f t="shared" si="15"/>
        <v>-27</v>
      </c>
    </row>
    <row r="482" spans="1:6" x14ac:dyDescent="0.25">
      <c r="A482" t="s">
        <v>156</v>
      </c>
      <c r="B482" s="2">
        <v>4321</v>
      </c>
      <c r="C482" s="2">
        <f>VLOOKUP(A482,'2020'!A152:D1179,4,FALSE)</f>
        <v>4193</v>
      </c>
      <c r="E482" s="1">
        <f t="shared" si="14"/>
        <v>-2.9622772506364269E-2</v>
      </c>
      <c r="F482" s="3">
        <f t="shared" si="15"/>
        <v>-128</v>
      </c>
    </row>
    <row r="483" spans="1:6" x14ac:dyDescent="0.25">
      <c r="A483" t="s">
        <v>805</v>
      </c>
      <c r="B483" s="2">
        <v>369</v>
      </c>
      <c r="C483" s="2">
        <f>VLOOKUP(A483,'2020'!A801:D1828,4,FALSE)</f>
        <v>358</v>
      </c>
      <c r="E483" s="1">
        <f t="shared" si="14"/>
        <v>-2.9810298102981029E-2</v>
      </c>
      <c r="F483" s="3">
        <f t="shared" si="15"/>
        <v>-11</v>
      </c>
    </row>
    <row r="484" spans="1:6" x14ac:dyDescent="0.25">
      <c r="A484" t="s">
        <v>562</v>
      </c>
      <c r="B484" s="2">
        <v>1500</v>
      </c>
      <c r="C484" s="2">
        <f>VLOOKUP(A484,'2020'!A558:D1585,4,FALSE)</f>
        <v>1455</v>
      </c>
      <c r="E484" s="1">
        <f t="shared" si="14"/>
        <v>-0.03</v>
      </c>
      <c r="F484" s="3">
        <f t="shared" si="15"/>
        <v>-45</v>
      </c>
    </row>
    <row r="485" spans="1:6" x14ac:dyDescent="0.25">
      <c r="A485" t="s">
        <v>1032</v>
      </c>
      <c r="B485" s="2">
        <v>33</v>
      </c>
      <c r="C485" s="2">
        <f>VLOOKUP(A485,'2020'!A97:D1124,4,FALSE)</f>
        <v>32</v>
      </c>
      <c r="E485" s="1">
        <f t="shared" si="14"/>
        <v>-3.0303030303030304E-2</v>
      </c>
      <c r="F485" s="3">
        <f t="shared" si="15"/>
        <v>-1</v>
      </c>
    </row>
    <row r="486" spans="1:6" x14ac:dyDescent="0.25">
      <c r="A486" t="s">
        <v>966</v>
      </c>
      <c r="B486" s="2">
        <v>8070</v>
      </c>
      <c r="C486" s="2">
        <f>VLOOKUP(A486,'2020'!A962:D1989,4,FALSE)</f>
        <v>7825</v>
      </c>
      <c r="E486" s="1">
        <f t="shared" si="14"/>
        <v>-3.0359355638166045E-2</v>
      </c>
      <c r="F486" s="3">
        <f t="shared" si="15"/>
        <v>-245</v>
      </c>
    </row>
    <row r="487" spans="1:6" x14ac:dyDescent="0.25">
      <c r="A487" t="s">
        <v>810</v>
      </c>
      <c r="B487" s="2">
        <v>361</v>
      </c>
      <c r="C487" s="2">
        <f>VLOOKUP(A487,'2020'!A806:D1833,4,FALSE)</f>
        <v>350</v>
      </c>
      <c r="E487" s="1">
        <f t="shared" si="14"/>
        <v>-3.0470914127423823E-2</v>
      </c>
      <c r="F487" s="3">
        <f t="shared" si="15"/>
        <v>-11</v>
      </c>
    </row>
    <row r="488" spans="1:6" x14ac:dyDescent="0.25">
      <c r="A488" t="s">
        <v>17</v>
      </c>
      <c r="B488" s="2">
        <v>787</v>
      </c>
      <c r="C488" s="2">
        <f>VLOOKUP(A488,'2020'!A13:D1040,4,FALSE)</f>
        <v>763</v>
      </c>
      <c r="E488" s="1">
        <f t="shared" si="14"/>
        <v>-3.0495552731893267E-2</v>
      </c>
      <c r="F488" s="3">
        <f t="shared" si="15"/>
        <v>-24</v>
      </c>
    </row>
    <row r="489" spans="1:6" x14ac:dyDescent="0.25">
      <c r="A489" t="s">
        <v>687</v>
      </c>
      <c r="B489" s="2">
        <v>2998</v>
      </c>
      <c r="C489" s="2">
        <f>VLOOKUP(A489,'2020'!A683:D1710,4,FALSE)</f>
        <v>2906</v>
      </c>
      <c r="E489" s="1">
        <f t="shared" si="14"/>
        <v>-3.0687124749833223E-2</v>
      </c>
      <c r="F489" s="3">
        <f t="shared" si="15"/>
        <v>-92</v>
      </c>
    </row>
    <row r="490" spans="1:6" x14ac:dyDescent="0.25">
      <c r="A490" t="s">
        <v>892</v>
      </c>
      <c r="B490" s="2">
        <v>649</v>
      </c>
      <c r="C490" s="2">
        <f>VLOOKUP(A490,'2020'!A888:D1915,4,FALSE)</f>
        <v>629</v>
      </c>
      <c r="E490" s="1">
        <f t="shared" si="14"/>
        <v>-3.0816640986132512E-2</v>
      </c>
      <c r="F490" s="3">
        <f t="shared" si="15"/>
        <v>-20</v>
      </c>
    </row>
    <row r="491" spans="1:6" x14ac:dyDescent="0.25">
      <c r="A491" t="s">
        <v>494</v>
      </c>
      <c r="B491" s="2">
        <v>999</v>
      </c>
      <c r="C491" s="2">
        <f>VLOOKUP(A491,'2020'!A490:D1517,4,FALSE)</f>
        <v>968</v>
      </c>
      <c r="E491" s="1">
        <f t="shared" si="14"/>
        <v>-3.1031031031031032E-2</v>
      </c>
      <c r="F491" s="3">
        <f t="shared" si="15"/>
        <v>-31</v>
      </c>
    </row>
    <row r="492" spans="1:6" x14ac:dyDescent="0.25">
      <c r="A492" t="s">
        <v>443</v>
      </c>
      <c r="B492" s="2">
        <v>609</v>
      </c>
      <c r="C492" s="2">
        <f>VLOOKUP(A492,'2020'!A439:D1466,4,FALSE)</f>
        <v>590</v>
      </c>
      <c r="E492" s="1">
        <f t="shared" si="14"/>
        <v>-3.1198686371100164E-2</v>
      </c>
      <c r="F492" s="3">
        <f t="shared" si="15"/>
        <v>-19</v>
      </c>
    </row>
    <row r="493" spans="1:6" x14ac:dyDescent="0.25">
      <c r="A493" t="s">
        <v>1096</v>
      </c>
      <c r="B493" s="2">
        <v>192</v>
      </c>
      <c r="C493" s="2">
        <f>VLOOKUP(A493,'2020'!A876:D1903,4,FALSE)</f>
        <v>186</v>
      </c>
      <c r="E493" s="1">
        <f t="shared" si="14"/>
        <v>-3.125E-2</v>
      </c>
      <c r="F493" s="3">
        <f t="shared" si="15"/>
        <v>-6</v>
      </c>
    </row>
    <row r="494" spans="1:6" x14ac:dyDescent="0.25">
      <c r="A494" t="s">
        <v>13</v>
      </c>
      <c r="B494" s="2">
        <v>699</v>
      </c>
      <c r="C494" s="2">
        <f>VLOOKUP(A494,'2020'!A9:D1036,4,FALSE)</f>
        <v>677</v>
      </c>
      <c r="E494" s="1">
        <f t="shared" si="14"/>
        <v>-3.1473533619456366E-2</v>
      </c>
      <c r="F494" s="3">
        <f t="shared" si="15"/>
        <v>-22</v>
      </c>
    </row>
    <row r="495" spans="1:6" x14ac:dyDescent="0.25">
      <c r="A495" t="s">
        <v>262</v>
      </c>
      <c r="B495" s="2">
        <v>538</v>
      </c>
      <c r="C495" s="2">
        <f>VLOOKUP(A495,'2020'!A258:D1285,4,FALSE)</f>
        <v>521</v>
      </c>
      <c r="E495" s="1">
        <f t="shared" si="14"/>
        <v>-3.1598513011152414E-2</v>
      </c>
      <c r="F495" s="3">
        <f t="shared" si="15"/>
        <v>-17</v>
      </c>
    </row>
    <row r="496" spans="1:6" x14ac:dyDescent="0.25">
      <c r="A496" t="s">
        <v>372</v>
      </c>
      <c r="B496" s="2">
        <v>63</v>
      </c>
      <c r="C496" s="2">
        <f>VLOOKUP(A496,'2020'!A368:D1395,4,FALSE)</f>
        <v>61</v>
      </c>
      <c r="E496" s="1">
        <f t="shared" si="14"/>
        <v>-3.1746031746031744E-2</v>
      </c>
      <c r="F496" s="3">
        <f t="shared" si="15"/>
        <v>-2</v>
      </c>
    </row>
    <row r="497" spans="1:6" x14ac:dyDescent="0.25">
      <c r="A497" t="s">
        <v>1001</v>
      </c>
      <c r="B497" s="2">
        <v>850</v>
      </c>
      <c r="C497" s="2">
        <f>VLOOKUP(A497,'2020'!A997:D2024,4,FALSE)</f>
        <v>823</v>
      </c>
      <c r="E497" s="1">
        <f t="shared" si="14"/>
        <v>-3.1764705882352938E-2</v>
      </c>
      <c r="F497" s="3">
        <f t="shared" si="15"/>
        <v>-27</v>
      </c>
    </row>
    <row r="498" spans="1:6" x14ac:dyDescent="0.25">
      <c r="A498" t="s">
        <v>256</v>
      </c>
      <c r="B498" s="2">
        <v>346</v>
      </c>
      <c r="C498" s="2">
        <f>VLOOKUP(A498,'2020'!A252:D1279,4,FALSE)</f>
        <v>335</v>
      </c>
      <c r="E498" s="1">
        <f t="shared" si="14"/>
        <v>-3.1791907514450865E-2</v>
      </c>
      <c r="F498" s="3">
        <f t="shared" si="15"/>
        <v>-11</v>
      </c>
    </row>
    <row r="499" spans="1:6" x14ac:dyDescent="0.25">
      <c r="A499" t="s">
        <v>788</v>
      </c>
      <c r="B499" s="2">
        <v>155</v>
      </c>
      <c r="C499" s="2">
        <f>VLOOKUP(A499,'2020'!A784:D1811,4,FALSE)</f>
        <v>150</v>
      </c>
      <c r="E499" s="1">
        <f t="shared" si="14"/>
        <v>-3.2258064516129031E-2</v>
      </c>
      <c r="F499" s="3">
        <f t="shared" si="15"/>
        <v>-5</v>
      </c>
    </row>
    <row r="500" spans="1:6" x14ac:dyDescent="0.25">
      <c r="A500" t="s">
        <v>1064</v>
      </c>
      <c r="B500" s="2">
        <v>1309</v>
      </c>
      <c r="C500" s="2">
        <f>VLOOKUP(A500,'2020'!A481:D1508,4,FALSE)</f>
        <v>1266</v>
      </c>
      <c r="E500" s="1">
        <f t="shared" si="14"/>
        <v>-3.2849503437738729E-2</v>
      </c>
      <c r="F500" s="3">
        <f t="shared" si="15"/>
        <v>-43</v>
      </c>
    </row>
    <row r="501" spans="1:6" x14ac:dyDescent="0.25">
      <c r="A501" t="s">
        <v>772</v>
      </c>
      <c r="B501" s="2">
        <v>242</v>
      </c>
      <c r="C501" s="2">
        <f>VLOOKUP(A501,'2020'!A768:D1795,4,FALSE)</f>
        <v>234</v>
      </c>
      <c r="E501" s="1">
        <f t="shared" si="14"/>
        <v>-3.3057851239669422E-2</v>
      </c>
      <c r="F501" s="3">
        <f t="shared" si="15"/>
        <v>-8</v>
      </c>
    </row>
    <row r="502" spans="1:6" x14ac:dyDescent="0.25">
      <c r="A502" t="s">
        <v>588</v>
      </c>
      <c r="B502" s="2">
        <v>151</v>
      </c>
      <c r="C502" s="2">
        <f>VLOOKUP(A502,'2020'!A584:D1611,4,FALSE)</f>
        <v>146</v>
      </c>
      <c r="E502" s="1">
        <f t="shared" si="14"/>
        <v>-3.3112582781456956E-2</v>
      </c>
      <c r="F502" s="3">
        <f t="shared" si="15"/>
        <v>-5</v>
      </c>
    </row>
    <row r="503" spans="1:6" x14ac:dyDescent="0.25">
      <c r="A503" t="s">
        <v>524</v>
      </c>
      <c r="B503" s="2">
        <v>301</v>
      </c>
      <c r="C503" s="2">
        <f>VLOOKUP(A503,'2020'!A520:D1547,4,FALSE)</f>
        <v>291</v>
      </c>
      <c r="E503" s="1">
        <f t="shared" si="14"/>
        <v>-3.3222591362126248E-2</v>
      </c>
      <c r="F503" s="3">
        <f t="shared" si="15"/>
        <v>-10</v>
      </c>
    </row>
    <row r="504" spans="1:6" x14ac:dyDescent="0.25">
      <c r="A504" t="s">
        <v>1060</v>
      </c>
      <c r="B504" s="2">
        <v>30</v>
      </c>
      <c r="C504" s="2">
        <f>VLOOKUP(A504,'2020'!A443:D1470,4,FALSE)</f>
        <v>29</v>
      </c>
      <c r="E504" s="1">
        <f t="shared" si="14"/>
        <v>-3.3333333333333333E-2</v>
      </c>
      <c r="F504" s="3">
        <f t="shared" si="15"/>
        <v>-1</v>
      </c>
    </row>
    <row r="505" spans="1:6" x14ac:dyDescent="0.25">
      <c r="A505" t="s">
        <v>157</v>
      </c>
      <c r="B505" s="2">
        <v>7652</v>
      </c>
      <c r="C505" s="2">
        <f>VLOOKUP(A505,'2020'!A153:D1180,4,FALSE)</f>
        <v>7396</v>
      </c>
      <c r="E505" s="1">
        <f t="shared" si="14"/>
        <v>-3.3455305802404599E-2</v>
      </c>
      <c r="F505" s="3">
        <f t="shared" si="15"/>
        <v>-256</v>
      </c>
    </row>
    <row r="506" spans="1:6" x14ac:dyDescent="0.25">
      <c r="A506" t="s">
        <v>353</v>
      </c>
      <c r="B506" s="2">
        <v>504</v>
      </c>
      <c r="C506" s="2">
        <f>VLOOKUP(A506,'2020'!A349:D1376,4,FALSE)</f>
        <v>487</v>
      </c>
      <c r="E506" s="1">
        <f t="shared" si="14"/>
        <v>-3.3730158730158728E-2</v>
      </c>
      <c r="F506" s="3">
        <f t="shared" si="15"/>
        <v>-17</v>
      </c>
    </row>
    <row r="507" spans="1:6" x14ac:dyDescent="0.25">
      <c r="A507" t="s">
        <v>462</v>
      </c>
      <c r="B507" s="2">
        <v>266</v>
      </c>
      <c r="C507" s="2">
        <f>VLOOKUP(A507,'2020'!A458:D1485,4,FALSE)</f>
        <v>257</v>
      </c>
      <c r="E507" s="1">
        <f t="shared" si="14"/>
        <v>-3.3834586466165412E-2</v>
      </c>
      <c r="F507" s="3">
        <f t="shared" si="15"/>
        <v>-9</v>
      </c>
    </row>
    <row r="508" spans="1:6" x14ac:dyDescent="0.25">
      <c r="A508" t="s">
        <v>568</v>
      </c>
      <c r="B508" s="2">
        <v>1117</v>
      </c>
      <c r="C508" s="2">
        <f>VLOOKUP(A508,'2020'!A564:D1591,4,FALSE)</f>
        <v>1079</v>
      </c>
      <c r="E508" s="1">
        <f t="shared" si="14"/>
        <v>-3.4019695613249773E-2</v>
      </c>
      <c r="F508" s="3">
        <f t="shared" si="15"/>
        <v>-38</v>
      </c>
    </row>
    <row r="509" spans="1:6" x14ac:dyDescent="0.25">
      <c r="A509" t="s">
        <v>427</v>
      </c>
      <c r="B509" s="2">
        <v>146</v>
      </c>
      <c r="C509" s="2">
        <f>VLOOKUP(A509,'2020'!A423:D1450,4,FALSE)</f>
        <v>141</v>
      </c>
      <c r="E509" s="1">
        <f t="shared" si="14"/>
        <v>-3.4246575342465752E-2</v>
      </c>
      <c r="F509" s="3">
        <f t="shared" si="15"/>
        <v>-5</v>
      </c>
    </row>
    <row r="510" spans="1:6" x14ac:dyDescent="0.25">
      <c r="A510" t="s">
        <v>294</v>
      </c>
      <c r="B510" s="2">
        <v>350</v>
      </c>
      <c r="C510" s="2">
        <f>VLOOKUP(A510,'2020'!A290:D1317,4,FALSE)</f>
        <v>338</v>
      </c>
      <c r="E510" s="1">
        <f t="shared" si="14"/>
        <v>-3.4285714285714287E-2</v>
      </c>
      <c r="F510" s="3">
        <f t="shared" si="15"/>
        <v>-12</v>
      </c>
    </row>
    <row r="511" spans="1:6" x14ac:dyDescent="0.25">
      <c r="A511" t="s">
        <v>845</v>
      </c>
      <c r="B511" s="2">
        <v>775</v>
      </c>
      <c r="C511" s="2">
        <f>VLOOKUP(A511,'2020'!A841:D1868,4,FALSE)</f>
        <v>748</v>
      </c>
      <c r="E511" s="1">
        <f t="shared" si="14"/>
        <v>-3.4838709677419352E-2</v>
      </c>
      <c r="F511" s="3">
        <f t="shared" si="15"/>
        <v>-27</v>
      </c>
    </row>
    <row r="512" spans="1:6" x14ac:dyDescent="0.25">
      <c r="A512" t="s">
        <v>503</v>
      </c>
      <c r="B512" s="2">
        <v>938</v>
      </c>
      <c r="C512" s="2">
        <f>VLOOKUP(A512,'2020'!A499:D1526,4,FALSE)</f>
        <v>905</v>
      </c>
      <c r="E512" s="1">
        <f t="shared" si="14"/>
        <v>-3.5181236673773986E-2</v>
      </c>
      <c r="F512" s="3">
        <f t="shared" si="15"/>
        <v>-33</v>
      </c>
    </row>
    <row r="513" spans="1:6" x14ac:dyDescent="0.25">
      <c r="A513" t="s">
        <v>619</v>
      </c>
      <c r="B513" s="2">
        <v>283</v>
      </c>
      <c r="C513" s="2">
        <f>VLOOKUP(A513,'2020'!A615:D1642,4,FALSE)</f>
        <v>273</v>
      </c>
      <c r="E513" s="1">
        <f t="shared" si="14"/>
        <v>-3.5335689045936397E-2</v>
      </c>
      <c r="F513" s="3">
        <f t="shared" si="15"/>
        <v>-10</v>
      </c>
    </row>
    <row r="514" spans="1:6" x14ac:dyDescent="0.25">
      <c r="A514" t="s">
        <v>191</v>
      </c>
      <c r="B514" s="2">
        <v>876</v>
      </c>
      <c r="C514" s="2">
        <f>VLOOKUP(A514,'2020'!A187:D1214,4,FALSE)</f>
        <v>845</v>
      </c>
      <c r="E514" s="1">
        <f t="shared" si="14"/>
        <v>-3.5388127853881277E-2</v>
      </c>
      <c r="F514" s="3">
        <f t="shared" si="15"/>
        <v>-31</v>
      </c>
    </row>
    <row r="515" spans="1:6" x14ac:dyDescent="0.25">
      <c r="A515" t="s">
        <v>36</v>
      </c>
      <c r="B515" s="2">
        <v>565</v>
      </c>
      <c r="C515" s="2">
        <f>VLOOKUP(A515,'2020'!A32:D1059,4,FALSE)</f>
        <v>545</v>
      </c>
      <c r="E515" s="1">
        <f t="shared" si="14"/>
        <v>-3.5398230088495575E-2</v>
      </c>
      <c r="F515" s="3">
        <f t="shared" si="15"/>
        <v>-20</v>
      </c>
    </row>
    <row r="516" spans="1:6" x14ac:dyDescent="0.25">
      <c r="A516" t="s">
        <v>830</v>
      </c>
      <c r="B516" s="2">
        <v>1172</v>
      </c>
      <c r="C516" s="2">
        <f>VLOOKUP(A516,'2020'!A826:D1853,4,FALSE)</f>
        <v>1130</v>
      </c>
      <c r="E516" s="1">
        <f t="shared" ref="E516:E579" si="16">((C516-B516)/B516)</f>
        <v>-3.5836177474402729E-2</v>
      </c>
      <c r="F516" s="3">
        <f t="shared" ref="F516:F579" si="17">C516-B516</f>
        <v>-42</v>
      </c>
    </row>
    <row r="517" spans="1:6" x14ac:dyDescent="0.25">
      <c r="A517" t="s">
        <v>725</v>
      </c>
      <c r="B517" s="2">
        <v>334</v>
      </c>
      <c r="C517" s="2">
        <f>VLOOKUP(A517,'2020'!A721:D1748,4,FALSE)</f>
        <v>322</v>
      </c>
      <c r="E517" s="1">
        <f t="shared" si="16"/>
        <v>-3.5928143712574849E-2</v>
      </c>
      <c r="F517" s="3">
        <f t="shared" si="17"/>
        <v>-12</v>
      </c>
    </row>
    <row r="518" spans="1:6" x14ac:dyDescent="0.25">
      <c r="A518" t="s">
        <v>193</v>
      </c>
      <c r="B518" s="2">
        <v>1899</v>
      </c>
      <c r="C518" s="2">
        <f>VLOOKUP(A518,'2020'!A189:D1216,4,FALSE)</f>
        <v>1830</v>
      </c>
      <c r="E518" s="1">
        <f t="shared" si="16"/>
        <v>-3.6334913112164295E-2</v>
      </c>
      <c r="F518" s="3">
        <f t="shared" si="17"/>
        <v>-69</v>
      </c>
    </row>
    <row r="519" spans="1:6" x14ac:dyDescent="0.25">
      <c r="A519" t="s">
        <v>582</v>
      </c>
      <c r="B519" s="2">
        <v>275</v>
      </c>
      <c r="C519" s="2">
        <f>VLOOKUP(A519,'2020'!A578:D1605,4,FALSE)</f>
        <v>265</v>
      </c>
      <c r="E519" s="1">
        <f t="shared" si="16"/>
        <v>-3.6363636363636362E-2</v>
      </c>
      <c r="F519" s="3">
        <f t="shared" si="17"/>
        <v>-10</v>
      </c>
    </row>
    <row r="520" spans="1:6" x14ac:dyDescent="0.25">
      <c r="A520" t="s">
        <v>169</v>
      </c>
      <c r="B520" s="2">
        <v>5572</v>
      </c>
      <c r="C520" s="2">
        <f>VLOOKUP(A520,'2020'!A165:D1192,4,FALSE)</f>
        <v>5369</v>
      </c>
      <c r="E520" s="1">
        <f t="shared" si="16"/>
        <v>-3.6432160804020099E-2</v>
      </c>
      <c r="F520" s="3">
        <f t="shared" si="17"/>
        <v>-203</v>
      </c>
    </row>
    <row r="521" spans="1:6" x14ac:dyDescent="0.25">
      <c r="A521" t="s">
        <v>569</v>
      </c>
      <c r="B521" s="2">
        <v>2528</v>
      </c>
      <c r="C521" s="2">
        <f>VLOOKUP(A521,'2020'!A565:D1592,4,FALSE)</f>
        <v>2435</v>
      </c>
      <c r="E521" s="1">
        <f t="shared" si="16"/>
        <v>-3.6787974683544306E-2</v>
      </c>
      <c r="F521" s="3">
        <f t="shared" si="17"/>
        <v>-93</v>
      </c>
    </row>
    <row r="522" spans="1:6" x14ac:dyDescent="0.25">
      <c r="A522" t="s">
        <v>763</v>
      </c>
      <c r="B522" s="2">
        <v>788</v>
      </c>
      <c r="C522" s="2">
        <f>VLOOKUP(A522,'2020'!A759:D1786,4,FALSE)</f>
        <v>759</v>
      </c>
      <c r="E522" s="1">
        <f t="shared" si="16"/>
        <v>-3.6802030456852791E-2</v>
      </c>
      <c r="F522" s="3">
        <f t="shared" si="17"/>
        <v>-29</v>
      </c>
    </row>
    <row r="523" spans="1:6" x14ac:dyDescent="0.25">
      <c r="A523" t="s">
        <v>469</v>
      </c>
      <c r="B523" s="2">
        <v>622</v>
      </c>
      <c r="C523" s="2">
        <f>VLOOKUP(A523,'2020'!A465:D1492,4,FALSE)</f>
        <v>599</v>
      </c>
      <c r="E523" s="1">
        <f t="shared" si="16"/>
        <v>-3.6977491961414789E-2</v>
      </c>
      <c r="F523" s="3">
        <f t="shared" si="17"/>
        <v>-23</v>
      </c>
    </row>
    <row r="524" spans="1:6" x14ac:dyDescent="0.25">
      <c r="A524" t="s">
        <v>355</v>
      </c>
      <c r="B524" s="2">
        <v>5269</v>
      </c>
      <c r="C524" s="2">
        <f>VLOOKUP(A524,'2020'!A351:D1378,4,FALSE)</f>
        <v>5073</v>
      </c>
      <c r="E524" s="1">
        <f t="shared" si="16"/>
        <v>-3.719870943252989E-2</v>
      </c>
      <c r="F524" s="3">
        <f t="shared" si="17"/>
        <v>-196</v>
      </c>
    </row>
    <row r="525" spans="1:6" x14ac:dyDescent="0.25">
      <c r="A525" t="s">
        <v>206</v>
      </c>
      <c r="B525" s="2">
        <v>1585</v>
      </c>
      <c r="C525" s="2">
        <f>VLOOKUP(A525,'2020'!A202:D1229,4,FALSE)</f>
        <v>1526</v>
      </c>
      <c r="E525" s="1">
        <f t="shared" si="16"/>
        <v>-3.7223974763406942E-2</v>
      </c>
      <c r="F525" s="3">
        <f t="shared" si="17"/>
        <v>-59</v>
      </c>
    </row>
    <row r="526" spans="1:6" x14ac:dyDescent="0.25">
      <c r="A526" t="s">
        <v>450</v>
      </c>
      <c r="B526" s="2">
        <v>4345</v>
      </c>
      <c r="C526" s="2">
        <f>VLOOKUP(A526,'2020'!A446:D1473,4,FALSE)</f>
        <v>4182</v>
      </c>
      <c r="E526" s="1">
        <f t="shared" si="16"/>
        <v>-3.7514384349827387E-2</v>
      </c>
      <c r="F526" s="3">
        <f t="shared" si="17"/>
        <v>-163</v>
      </c>
    </row>
    <row r="527" spans="1:6" x14ac:dyDescent="0.25">
      <c r="A527" t="s">
        <v>362</v>
      </c>
      <c r="B527" s="2">
        <v>79</v>
      </c>
      <c r="C527" s="2">
        <f>VLOOKUP(A527,'2020'!A358:D1385,4,FALSE)</f>
        <v>76</v>
      </c>
      <c r="E527" s="1">
        <f t="shared" si="16"/>
        <v>-3.7974683544303799E-2</v>
      </c>
      <c r="F527" s="3">
        <f t="shared" si="17"/>
        <v>-3</v>
      </c>
    </row>
    <row r="528" spans="1:6" x14ac:dyDescent="0.25">
      <c r="A528" t="s">
        <v>214</v>
      </c>
      <c r="B528" s="2">
        <v>7834</v>
      </c>
      <c r="C528" s="2">
        <f>VLOOKUP(A528,'2020'!A210:D1237,4,FALSE)</f>
        <v>7536</v>
      </c>
      <c r="E528" s="1">
        <f t="shared" si="16"/>
        <v>-3.8039315802910388E-2</v>
      </c>
      <c r="F528" s="3">
        <f t="shared" si="17"/>
        <v>-298</v>
      </c>
    </row>
    <row r="529" spans="1:6" x14ac:dyDescent="0.25">
      <c r="A529" t="s">
        <v>304</v>
      </c>
      <c r="B529" s="2">
        <v>4751</v>
      </c>
      <c r="C529" s="2">
        <f>VLOOKUP(A529,'2020'!A300:D1327,4,FALSE)</f>
        <v>4561</v>
      </c>
      <c r="E529" s="1">
        <f t="shared" si="16"/>
        <v>-3.999158071984845E-2</v>
      </c>
      <c r="F529" s="3">
        <f t="shared" si="17"/>
        <v>-190</v>
      </c>
    </row>
    <row r="530" spans="1:6" x14ac:dyDescent="0.25">
      <c r="A530" t="s">
        <v>42</v>
      </c>
      <c r="B530" s="2">
        <v>100</v>
      </c>
      <c r="C530" s="2">
        <f>VLOOKUP(A530,'2020'!A38:D1065,4,FALSE)</f>
        <v>96</v>
      </c>
      <c r="E530" s="1">
        <f t="shared" si="16"/>
        <v>-0.04</v>
      </c>
      <c r="F530" s="3">
        <f t="shared" si="17"/>
        <v>-4</v>
      </c>
    </row>
    <row r="531" spans="1:6" x14ac:dyDescent="0.25">
      <c r="A531" t="s">
        <v>400</v>
      </c>
      <c r="B531" s="2">
        <v>1672</v>
      </c>
      <c r="C531" s="2">
        <f>VLOOKUP(A531,'2020'!A396:D1423,4,FALSE)</f>
        <v>1605</v>
      </c>
      <c r="E531" s="1">
        <f t="shared" si="16"/>
        <v>-4.0071770334928231E-2</v>
      </c>
      <c r="F531" s="3">
        <f t="shared" si="17"/>
        <v>-67</v>
      </c>
    </row>
    <row r="532" spans="1:6" x14ac:dyDescent="0.25">
      <c r="A532" t="s">
        <v>637</v>
      </c>
      <c r="B532" s="2">
        <v>1691</v>
      </c>
      <c r="C532" s="2">
        <f>VLOOKUP(A532,'2020'!A633:D1660,4,FALSE)</f>
        <v>1623</v>
      </c>
      <c r="E532" s="1">
        <f t="shared" si="16"/>
        <v>-4.0212891780011827E-2</v>
      </c>
      <c r="F532" s="3">
        <f t="shared" si="17"/>
        <v>-68</v>
      </c>
    </row>
    <row r="533" spans="1:6" x14ac:dyDescent="0.25">
      <c r="A533" t="s">
        <v>380</v>
      </c>
      <c r="B533" s="2">
        <v>1036</v>
      </c>
      <c r="C533" s="2">
        <f>VLOOKUP(A533,'2020'!A376:D1403,4,FALSE)</f>
        <v>994</v>
      </c>
      <c r="E533" s="1">
        <f t="shared" si="16"/>
        <v>-4.0540540540540543E-2</v>
      </c>
      <c r="F533" s="3">
        <f t="shared" si="17"/>
        <v>-42</v>
      </c>
    </row>
    <row r="534" spans="1:6" x14ac:dyDescent="0.25">
      <c r="A534" t="s">
        <v>77</v>
      </c>
      <c r="B534" s="2">
        <v>48</v>
      </c>
      <c r="C534" s="2">
        <f>VLOOKUP(A534,'2020'!A73:D1100,4,FALSE)</f>
        <v>46</v>
      </c>
      <c r="E534" s="1">
        <f t="shared" si="16"/>
        <v>-4.1666666666666664E-2</v>
      </c>
      <c r="F534" s="3">
        <f t="shared" si="17"/>
        <v>-2</v>
      </c>
    </row>
    <row r="535" spans="1:6" x14ac:dyDescent="0.25">
      <c r="A535" t="s">
        <v>395</v>
      </c>
      <c r="B535" s="2">
        <v>5106</v>
      </c>
      <c r="C535" s="2">
        <f>VLOOKUP(A535,'2020'!A391:D1418,4,FALSE)</f>
        <v>4893</v>
      </c>
      <c r="E535" s="1">
        <f t="shared" si="16"/>
        <v>-4.1715628672150409E-2</v>
      </c>
      <c r="F535" s="3">
        <f t="shared" si="17"/>
        <v>-213</v>
      </c>
    </row>
    <row r="536" spans="1:6" x14ac:dyDescent="0.25">
      <c r="A536" t="s">
        <v>217</v>
      </c>
      <c r="B536" s="2">
        <v>262</v>
      </c>
      <c r="C536" s="2">
        <f>VLOOKUP(A536,'2020'!A213:D1240,4,FALSE)</f>
        <v>251</v>
      </c>
      <c r="E536" s="1">
        <f t="shared" si="16"/>
        <v>-4.1984732824427481E-2</v>
      </c>
      <c r="F536" s="3">
        <f t="shared" si="17"/>
        <v>-11</v>
      </c>
    </row>
    <row r="537" spans="1:6" x14ac:dyDescent="0.25">
      <c r="A537" t="s">
        <v>365</v>
      </c>
      <c r="B537" s="2">
        <v>642</v>
      </c>
      <c r="C537" s="2">
        <f>VLOOKUP(A537,'2020'!A361:D1388,4,FALSE)</f>
        <v>615</v>
      </c>
      <c r="E537" s="1">
        <f t="shared" si="16"/>
        <v>-4.2056074766355138E-2</v>
      </c>
      <c r="F537" s="3">
        <f t="shared" si="17"/>
        <v>-27</v>
      </c>
    </row>
    <row r="538" spans="1:6" x14ac:dyDescent="0.25">
      <c r="A538" t="s">
        <v>631</v>
      </c>
      <c r="B538" s="2">
        <v>665</v>
      </c>
      <c r="C538" s="2">
        <f>VLOOKUP(A538,'2020'!A627:D1654,4,FALSE)</f>
        <v>637</v>
      </c>
      <c r="E538" s="1">
        <f t="shared" si="16"/>
        <v>-4.2105263157894736E-2</v>
      </c>
      <c r="F538" s="3">
        <f t="shared" si="17"/>
        <v>-28</v>
      </c>
    </row>
    <row r="539" spans="1:6" x14ac:dyDescent="0.25">
      <c r="A539" t="s">
        <v>690</v>
      </c>
      <c r="B539" s="2">
        <v>71</v>
      </c>
      <c r="C539" s="2">
        <f>VLOOKUP(A539,'2020'!A686:D1713,4,FALSE)</f>
        <v>68</v>
      </c>
      <c r="E539" s="1">
        <f t="shared" si="16"/>
        <v>-4.2253521126760563E-2</v>
      </c>
      <c r="F539" s="3">
        <f t="shared" si="17"/>
        <v>-3</v>
      </c>
    </row>
    <row r="540" spans="1:6" x14ac:dyDescent="0.25">
      <c r="A540" t="s">
        <v>936</v>
      </c>
      <c r="B540" s="2">
        <v>71</v>
      </c>
      <c r="C540" s="2">
        <f>VLOOKUP(A540,'2020'!A932:D1959,4,FALSE)</f>
        <v>68</v>
      </c>
      <c r="E540" s="1">
        <f t="shared" si="16"/>
        <v>-4.2253521126760563E-2</v>
      </c>
      <c r="F540" s="3">
        <f t="shared" si="17"/>
        <v>-3</v>
      </c>
    </row>
    <row r="541" spans="1:6" x14ac:dyDescent="0.25">
      <c r="A541" t="s">
        <v>435</v>
      </c>
      <c r="B541" s="2">
        <v>2142</v>
      </c>
      <c r="C541" s="2">
        <f>VLOOKUP(A541,'2020'!A431:D1458,4,FALSE)</f>
        <v>2051</v>
      </c>
      <c r="E541" s="1">
        <f t="shared" si="16"/>
        <v>-4.2483660130718956E-2</v>
      </c>
      <c r="F541" s="3">
        <f t="shared" si="17"/>
        <v>-91</v>
      </c>
    </row>
    <row r="542" spans="1:6" x14ac:dyDescent="0.25">
      <c r="A542" t="s">
        <v>670</v>
      </c>
      <c r="B542" s="2">
        <v>117</v>
      </c>
      <c r="C542" s="2">
        <f>VLOOKUP(A542,'2020'!A666:D1693,4,FALSE)</f>
        <v>112</v>
      </c>
      <c r="E542" s="1">
        <f t="shared" si="16"/>
        <v>-4.2735042735042736E-2</v>
      </c>
      <c r="F542" s="3">
        <f t="shared" si="17"/>
        <v>-5</v>
      </c>
    </row>
    <row r="543" spans="1:6" x14ac:dyDescent="0.25">
      <c r="A543" t="s">
        <v>290</v>
      </c>
      <c r="B543" s="2">
        <v>1117</v>
      </c>
      <c r="C543" s="2">
        <f>VLOOKUP(A543,'2020'!A286:D1313,4,FALSE)</f>
        <v>1069</v>
      </c>
      <c r="E543" s="1">
        <f t="shared" si="16"/>
        <v>-4.2972247090420773E-2</v>
      </c>
      <c r="F543" s="3">
        <f t="shared" si="17"/>
        <v>-48</v>
      </c>
    </row>
    <row r="544" spans="1:6" x14ac:dyDescent="0.25">
      <c r="A544" t="s">
        <v>475</v>
      </c>
      <c r="B544" s="2">
        <v>279</v>
      </c>
      <c r="C544" s="2">
        <f>VLOOKUP(A544,'2020'!A471:D1498,4,FALSE)</f>
        <v>267</v>
      </c>
      <c r="E544" s="1">
        <f t="shared" si="16"/>
        <v>-4.3010752688172046E-2</v>
      </c>
      <c r="F544" s="3">
        <f t="shared" si="17"/>
        <v>-12</v>
      </c>
    </row>
    <row r="545" spans="1:6" x14ac:dyDescent="0.25">
      <c r="A545" t="s">
        <v>296</v>
      </c>
      <c r="B545" s="2">
        <v>531</v>
      </c>
      <c r="C545" s="2">
        <f>VLOOKUP(A545,'2020'!A292:D1319,4,FALSE)</f>
        <v>508</v>
      </c>
      <c r="E545" s="1">
        <f t="shared" si="16"/>
        <v>-4.3314500941619587E-2</v>
      </c>
      <c r="F545" s="3">
        <f t="shared" si="17"/>
        <v>-23</v>
      </c>
    </row>
    <row r="546" spans="1:6" x14ac:dyDescent="0.25">
      <c r="A546" t="s">
        <v>666</v>
      </c>
      <c r="B546" s="2">
        <v>1431</v>
      </c>
      <c r="C546" s="2">
        <f>VLOOKUP(A546,'2020'!A662:D1689,4,FALSE)</f>
        <v>1369</v>
      </c>
      <c r="E546" s="1">
        <f t="shared" si="16"/>
        <v>-4.3326345213137663E-2</v>
      </c>
      <c r="F546" s="3">
        <f t="shared" si="17"/>
        <v>-62</v>
      </c>
    </row>
    <row r="547" spans="1:6" x14ac:dyDescent="0.25">
      <c r="A547" t="s">
        <v>203</v>
      </c>
      <c r="B547" s="2">
        <v>1635</v>
      </c>
      <c r="C547" s="2">
        <f>VLOOKUP(A547,'2020'!A199:D1226,4,FALSE)</f>
        <v>1564</v>
      </c>
      <c r="E547" s="1">
        <f t="shared" si="16"/>
        <v>-4.3425076452599388E-2</v>
      </c>
      <c r="F547" s="3">
        <f t="shared" si="17"/>
        <v>-71</v>
      </c>
    </row>
    <row r="548" spans="1:6" x14ac:dyDescent="0.25">
      <c r="A548" t="s">
        <v>526</v>
      </c>
      <c r="B548" s="2">
        <v>459</v>
      </c>
      <c r="C548" s="2">
        <f>VLOOKUP(A548,'2020'!A522:D1549,4,FALSE)</f>
        <v>439</v>
      </c>
      <c r="E548" s="1">
        <f t="shared" si="16"/>
        <v>-4.357298474945534E-2</v>
      </c>
      <c r="F548" s="3">
        <f t="shared" si="17"/>
        <v>-20</v>
      </c>
    </row>
    <row r="549" spans="1:6" x14ac:dyDescent="0.25">
      <c r="A549" t="s">
        <v>836</v>
      </c>
      <c r="B549" s="2">
        <v>5150</v>
      </c>
      <c r="C549" s="2">
        <f>VLOOKUP(A549,'2020'!A832:D1859,4,FALSE)</f>
        <v>4925</v>
      </c>
      <c r="E549" s="1">
        <f t="shared" si="16"/>
        <v>-4.3689320388349516E-2</v>
      </c>
      <c r="F549" s="3">
        <f t="shared" si="17"/>
        <v>-225</v>
      </c>
    </row>
    <row r="550" spans="1:6" x14ac:dyDescent="0.25">
      <c r="A550" t="s">
        <v>481</v>
      </c>
      <c r="B550" s="2">
        <v>361</v>
      </c>
      <c r="C550" s="2">
        <f>VLOOKUP(A550,'2020'!A477:D1504,4,FALSE)</f>
        <v>345</v>
      </c>
      <c r="E550" s="1">
        <f t="shared" si="16"/>
        <v>-4.4321329639889197E-2</v>
      </c>
      <c r="F550" s="3">
        <f t="shared" si="17"/>
        <v>-16</v>
      </c>
    </row>
    <row r="551" spans="1:6" x14ac:dyDescent="0.25">
      <c r="A551" t="s">
        <v>187</v>
      </c>
      <c r="B551" s="2">
        <v>404</v>
      </c>
      <c r="C551" s="2">
        <f>VLOOKUP(A551,'2020'!A183:D1210,4,FALSE)</f>
        <v>386</v>
      </c>
      <c r="E551" s="1">
        <f t="shared" si="16"/>
        <v>-4.4554455445544552E-2</v>
      </c>
      <c r="F551" s="3">
        <f t="shared" si="17"/>
        <v>-18</v>
      </c>
    </row>
    <row r="552" spans="1:6" x14ac:dyDescent="0.25">
      <c r="A552" t="s">
        <v>53</v>
      </c>
      <c r="B552" s="2">
        <v>7112</v>
      </c>
      <c r="C552" s="2">
        <f>VLOOKUP(A552,'2020'!A49:D1076,4,FALSE)</f>
        <v>6792</v>
      </c>
      <c r="E552" s="1">
        <f t="shared" si="16"/>
        <v>-4.4994375703037118E-2</v>
      </c>
      <c r="F552" s="3">
        <f t="shared" si="17"/>
        <v>-320</v>
      </c>
    </row>
    <row r="553" spans="1:6" x14ac:dyDescent="0.25">
      <c r="A553" t="s">
        <v>64</v>
      </c>
      <c r="B553" s="2">
        <v>732</v>
      </c>
      <c r="C553" s="2">
        <f>VLOOKUP(A553,'2020'!A60:D1087,4,FALSE)</f>
        <v>699</v>
      </c>
      <c r="E553" s="1">
        <f t="shared" si="16"/>
        <v>-4.5081967213114756E-2</v>
      </c>
      <c r="F553" s="3">
        <f t="shared" si="17"/>
        <v>-33</v>
      </c>
    </row>
    <row r="554" spans="1:6" x14ac:dyDescent="0.25">
      <c r="A554" t="s">
        <v>420</v>
      </c>
      <c r="B554" s="2">
        <v>282</v>
      </c>
      <c r="C554" s="2">
        <f>VLOOKUP(A554,'2020'!A416:D1443,4,FALSE)</f>
        <v>269</v>
      </c>
      <c r="E554" s="1">
        <f t="shared" si="16"/>
        <v>-4.6099290780141841E-2</v>
      </c>
      <c r="F554" s="3">
        <f t="shared" si="17"/>
        <v>-13</v>
      </c>
    </row>
    <row r="555" spans="1:6" x14ac:dyDescent="0.25">
      <c r="A555" t="s">
        <v>405</v>
      </c>
      <c r="B555" s="2">
        <v>173</v>
      </c>
      <c r="C555" s="2">
        <f>VLOOKUP(A555,'2020'!A401:D1428,4,FALSE)</f>
        <v>165</v>
      </c>
      <c r="E555" s="1">
        <f t="shared" si="16"/>
        <v>-4.6242774566473986E-2</v>
      </c>
      <c r="F555" s="3">
        <f t="shared" si="17"/>
        <v>-8</v>
      </c>
    </row>
    <row r="556" spans="1:6" x14ac:dyDescent="0.25">
      <c r="A556" t="s">
        <v>305</v>
      </c>
      <c r="B556" s="2">
        <v>603</v>
      </c>
      <c r="C556" s="2">
        <f>VLOOKUP(A556,'2020'!A301:D1328,4,FALSE)</f>
        <v>575</v>
      </c>
      <c r="E556" s="1">
        <f t="shared" si="16"/>
        <v>-4.6434494195688222E-2</v>
      </c>
      <c r="F556" s="3">
        <f t="shared" si="17"/>
        <v>-28</v>
      </c>
    </row>
    <row r="557" spans="1:6" x14ac:dyDescent="0.25">
      <c r="A557" t="s">
        <v>1054</v>
      </c>
      <c r="B557" s="2">
        <v>43</v>
      </c>
      <c r="C557" s="2">
        <f>VLOOKUP(A557,'2020'!A405:D1432,4,FALSE)</f>
        <v>41</v>
      </c>
      <c r="E557" s="1">
        <f t="shared" si="16"/>
        <v>-4.6511627906976744E-2</v>
      </c>
      <c r="F557" s="3">
        <f t="shared" si="17"/>
        <v>-2</v>
      </c>
    </row>
    <row r="558" spans="1:6" x14ac:dyDescent="0.25">
      <c r="A558" t="s">
        <v>980</v>
      </c>
      <c r="B558" s="2">
        <v>966</v>
      </c>
      <c r="C558" s="2">
        <f>VLOOKUP(A558,'2020'!A976:D2003,4,FALSE)</f>
        <v>921</v>
      </c>
      <c r="E558" s="1">
        <f t="shared" si="16"/>
        <v>-4.6583850931677016E-2</v>
      </c>
      <c r="F558" s="3">
        <f t="shared" si="17"/>
        <v>-45</v>
      </c>
    </row>
    <row r="559" spans="1:6" x14ac:dyDescent="0.25">
      <c r="A559" t="s">
        <v>986</v>
      </c>
      <c r="B559" s="2">
        <v>299</v>
      </c>
      <c r="C559" s="2">
        <f>VLOOKUP(A559,'2020'!A982:D2009,4,FALSE)</f>
        <v>285</v>
      </c>
      <c r="E559" s="1">
        <f t="shared" si="16"/>
        <v>-4.6822742474916385E-2</v>
      </c>
      <c r="F559" s="3">
        <f t="shared" si="17"/>
        <v>-14</v>
      </c>
    </row>
    <row r="560" spans="1:6" x14ac:dyDescent="0.25">
      <c r="A560" t="s">
        <v>1013</v>
      </c>
      <c r="B560" s="2">
        <v>554</v>
      </c>
      <c r="C560" s="2">
        <f>VLOOKUP(A560,'2020'!A1009:D2036,4,FALSE)</f>
        <v>528</v>
      </c>
      <c r="E560" s="1">
        <f t="shared" si="16"/>
        <v>-4.6931407942238268E-2</v>
      </c>
      <c r="F560" s="3">
        <f t="shared" si="17"/>
        <v>-26</v>
      </c>
    </row>
    <row r="561" spans="1:6" x14ac:dyDescent="0.25">
      <c r="A561" t="s">
        <v>334</v>
      </c>
      <c r="B561" s="2">
        <v>743</v>
      </c>
      <c r="C561" s="2">
        <f>VLOOKUP(A561,'2020'!A330:D1357,4,FALSE)</f>
        <v>708</v>
      </c>
      <c r="E561" s="1">
        <f t="shared" si="16"/>
        <v>-4.7106325706594884E-2</v>
      </c>
      <c r="F561" s="3">
        <f t="shared" si="17"/>
        <v>-35</v>
      </c>
    </row>
    <row r="562" spans="1:6" x14ac:dyDescent="0.25">
      <c r="A562" t="s">
        <v>411</v>
      </c>
      <c r="B562" s="2">
        <v>764</v>
      </c>
      <c r="C562" s="2">
        <f>VLOOKUP(A562,'2020'!A407:D1434,4,FALSE)</f>
        <v>728</v>
      </c>
      <c r="E562" s="1">
        <f t="shared" si="16"/>
        <v>-4.712041884816754E-2</v>
      </c>
      <c r="F562" s="3">
        <f t="shared" si="17"/>
        <v>-36</v>
      </c>
    </row>
    <row r="563" spans="1:6" x14ac:dyDescent="0.25">
      <c r="A563" t="s">
        <v>853</v>
      </c>
      <c r="B563" s="2">
        <v>212</v>
      </c>
      <c r="C563" s="2">
        <f>VLOOKUP(A563,'2020'!A849:D1876,4,FALSE)</f>
        <v>202</v>
      </c>
      <c r="E563" s="1">
        <f t="shared" si="16"/>
        <v>-4.716981132075472E-2</v>
      </c>
      <c r="F563" s="3">
        <f t="shared" si="17"/>
        <v>-10</v>
      </c>
    </row>
    <row r="564" spans="1:6" x14ac:dyDescent="0.25">
      <c r="A564" t="s">
        <v>1008</v>
      </c>
      <c r="B564" s="2">
        <v>401</v>
      </c>
      <c r="C564" s="2">
        <f>VLOOKUP(A564,'2020'!A1004:D2031,4,FALSE)</f>
        <v>382</v>
      </c>
      <c r="E564" s="1">
        <f t="shared" si="16"/>
        <v>-4.738154613466334E-2</v>
      </c>
      <c r="F564" s="3">
        <f t="shared" si="17"/>
        <v>-19</v>
      </c>
    </row>
    <row r="565" spans="1:6" x14ac:dyDescent="0.25">
      <c r="A565" t="s">
        <v>946</v>
      </c>
      <c r="B565" s="2">
        <v>1629</v>
      </c>
      <c r="C565" s="2">
        <f>VLOOKUP(A565,'2020'!A942:D1969,4,FALSE)</f>
        <v>1551</v>
      </c>
      <c r="E565" s="1">
        <f t="shared" si="16"/>
        <v>-4.7882136279926338E-2</v>
      </c>
      <c r="F565" s="3">
        <f t="shared" si="17"/>
        <v>-78</v>
      </c>
    </row>
    <row r="566" spans="1:6" x14ac:dyDescent="0.25">
      <c r="A566" t="s">
        <v>48</v>
      </c>
      <c r="B566" s="2">
        <v>458</v>
      </c>
      <c r="C566" s="2">
        <f>VLOOKUP(A566,'2020'!A44:D1071,4,FALSE)</f>
        <v>436</v>
      </c>
      <c r="E566" s="1">
        <f t="shared" si="16"/>
        <v>-4.8034934497816595E-2</v>
      </c>
      <c r="F566" s="3">
        <f t="shared" si="17"/>
        <v>-22</v>
      </c>
    </row>
    <row r="567" spans="1:6" x14ac:dyDescent="0.25">
      <c r="A567" t="s">
        <v>422</v>
      </c>
      <c r="B567" s="2">
        <v>374</v>
      </c>
      <c r="C567" s="2">
        <f>VLOOKUP(A567,'2020'!A418:D1445,4,FALSE)</f>
        <v>356</v>
      </c>
      <c r="E567" s="1">
        <f t="shared" si="16"/>
        <v>-4.8128342245989303E-2</v>
      </c>
      <c r="F567" s="3">
        <f t="shared" si="17"/>
        <v>-18</v>
      </c>
    </row>
    <row r="568" spans="1:6" x14ac:dyDescent="0.25">
      <c r="A568" t="s">
        <v>564</v>
      </c>
      <c r="B568" s="2">
        <v>1224</v>
      </c>
      <c r="C568" s="2">
        <f>VLOOKUP(A568,'2020'!A560:D1587,4,FALSE)</f>
        <v>1165</v>
      </c>
      <c r="E568" s="1">
        <f t="shared" si="16"/>
        <v>-4.820261437908497E-2</v>
      </c>
      <c r="F568" s="3">
        <f t="shared" si="17"/>
        <v>-59</v>
      </c>
    </row>
    <row r="569" spans="1:6" x14ac:dyDescent="0.25">
      <c r="A569" t="s">
        <v>50</v>
      </c>
      <c r="B569" s="2">
        <v>311</v>
      </c>
      <c r="C569" s="2">
        <f>VLOOKUP(A569,'2020'!A46:D1073,4,FALSE)</f>
        <v>296</v>
      </c>
      <c r="E569" s="1">
        <f t="shared" si="16"/>
        <v>-4.8231511254019289E-2</v>
      </c>
      <c r="F569" s="3">
        <f t="shared" si="17"/>
        <v>-15</v>
      </c>
    </row>
    <row r="570" spans="1:6" x14ac:dyDescent="0.25">
      <c r="A570" t="s">
        <v>683</v>
      </c>
      <c r="B570" s="2">
        <v>807</v>
      </c>
      <c r="C570" s="2">
        <f>VLOOKUP(A570,'2020'!A679:D1706,4,FALSE)</f>
        <v>768</v>
      </c>
      <c r="E570" s="1">
        <f t="shared" si="16"/>
        <v>-4.8327137546468404E-2</v>
      </c>
      <c r="F570" s="3">
        <f t="shared" si="17"/>
        <v>-39</v>
      </c>
    </row>
    <row r="571" spans="1:6" x14ac:dyDescent="0.25">
      <c r="A571" t="s">
        <v>511</v>
      </c>
      <c r="B571" s="2">
        <v>1407</v>
      </c>
      <c r="C571" s="2">
        <f>VLOOKUP(A571,'2020'!A507:D1534,4,FALSE)</f>
        <v>1339</v>
      </c>
      <c r="E571" s="1">
        <f t="shared" si="16"/>
        <v>-4.8329779673063254E-2</v>
      </c>
      <c r="F571" s="3">
        <f t="shared" si="17"/>
        <v>-68</v>
      </c>
    </row>
    <row r="572" spans="1:6" x14ac:dyDescent="0.25">
      <c r="A572" t="s">
        <v>951</v>
      </c>
      <c r="B572" s="2">
        <v>785</v>
      </c>
      <c r="C572" s="2">
        <f>VLOOKUP(A572,'2020'!A947:D1974,4,FALSE)</f>
        <v>747</v>
      </c>
      <c r="E572" s="1">
        <f t="shared" si="16"/>
        <v>-4.8407643312101914E-2</v>
      </c>
      <c r="F572" s="3">
        <f t="shared" si="17"/>
        <v>-38</v>
      </c>
    </row>
    <row r="573" spans="1:6" x14ac:dyDescent="0.25">
      <c r="A573" t="s">
        <v>884</v>
      </c>
      <c r="B573" s="2">
        <v>743</v>
      </c>
      <c r="C573" s="2">
        <f>VLOOKUP(A573,'2020'!A880:D1907,4,FALSE)</f>
        <v>707</v>
      </c>
      <c r="E573" s="1">
        <f t="shared" si="16"/>
        <v>-4.8452220726783311E-2</v>
      </c>
      <c r="F573" s="3">
        <f t="shared" si="17"/>
        <v>-36</v>
      </c>
    </row>
    <row r="574" spans="1:6" x14ac:dyDescent="0.25">
      <c r="A574" t="s">
        <v>85</v>
      </c>
      <c r="B574" s="2">
        <v>41</v>
      </c>
      <c r="C574" s="2">
        <f>VLOOKUP(A574,'2020'!A81:D1108,4,FALSE)</f>
        <v>39</v>
      </c>
      <c r="E574" s="1">
        <f t="shared" si="16"/>
        <v>-4.878048780487805E-2</v>
      </c>
      <c r="F574" s="3">
        <f t="shared" si="17"/>
        <v>-2</v>
      </c>
    </row>
    <row r="575" spans="1:6" x14ac:dyDescent="0.25">
      <c r="A575" t="s">
        <v>261</v>
      </c>
      <c r="B575" s="2">
        <v>510</v>
      </c>
      <c r="C575" s="2">
        <f>VLOOKUP(A575,'2020'!A257:D1284,4,FALSE)</f>
        <v>485</v>
      </c>
      <c r="E575" s="1">
        <f t="shared" si="16"/>
        <v>-4.9019607843137254E-2</v>
      </c>
      <c r="F575" s="3">
        <f t="shared" si="17"/>
        <v>-25</v>
      </c>
    </row>
    <row r="576" spans="1:6" x14ac:dyDescent="0.25">
      <c r="A576" t="s">
        <v>399</v>
      </c>
      <c r="B576" s="2">
        <v>771</v>
      </c>
      <c r="C576" s="2">
        <f>VLOOKUP(A576,'2020'!A395:D1422,4,FALSE)</f>
        <v>733</v>
      </c>
      <c r="E576" s="1">
        <f t="shared" si="16"/>
        <v>-4.9286640726329441E-2</v>
      </c>
      <c r="F576" s="3">
        <f t="shared" si="17"/>
        <v>-38</v>
      </c>
    </row>
    <row r="577" spans="1:6" x14ac:dyDescent="0.25">
      <c r="A577" t="s">
        <v>752</v>
      </c>
      <c r="B577" s="2">
        <v>283</v>
      </c>
      <c r="C577" s="2">
        <f>VLOOKUP(A577,'2020'!A748:D1775,4,FALSE)</f>
        <v>269</v>
      </c>
      <c r="E577" s="1">
        <f t="shared" si="16"/>
        <v>-4.9469964664310952E-2</v>
      </c>
      <c r="F577" s="3">
        <f t="shared" si="17"/>
        <v>-14</v>
      </c>
    </row>
    <row r="578" spans="1:6" x14ac:dyDescent="0.25">
      <c r="A578" t="s">
        <v>291</v>
      </c>
      <c r="B578" s="2">
        <v>1273</v>
      </c>
      <c r="C578" s="2">
        <f>VLOOKUP(A578,'2020'!A287:D1314,4,FALSE)</f>
        <v>1209</v>
      </c>
      <c r="E578" s="1">
        <f t="shared" si="16"/>
        <v>-5.0274941084053421E-2</v>
      </c>
      <c r="F578" s="3">
        <f t="shared" si="17"/>
        <v>-64</v>
      </c>
    </row>
    <row r="579" spans="1:6" x14ac:dyDescent="0.25">
      <c r="A579" t="s">
        <v>599</v>
      </c>
      <c r="B579" s="2">
        <v>755</v>
      </c>
      <c r="C579" s="2">
        <f>VLOOKUP(A579,'2020'!A595:D1622,4,FALSE)</f>
        <v>717</v>
      </c>
      <c r="E579" s="1">
        <f t="shared" si="16"/>
        <v>-5.0331125827814571E-2</v>
      </c>
      <c r="F579" s="3">
        <f t="shared" si="17"/>
        <v>-38</v>
      </c>
    </row>
    <row r="580" spans="1:6" x14ac:dyDescent="0.25">
      <c r="A580" t="s">
        <v>623</v>
      </c>
      <c r="B580" s="2">
        <v>1549</v>
      </c>
      <c r="C580" s="2">
        <f>VLOOKUP(A580,'2020'!A619:D1646,4,FALSE)</f>
        <v>1471</v>
      </c>
      <c r="E580" s="1">
        <f t="shared" ref="E580:E643" si="18">((C580-B580)/B580)</f>
        <v>-5.0355067785668173E-2</v>
      </c>
      <c r="F580" s="3">
        <f t="shared" ref="F580:F643" si="19">C580-B580</f>
        <v>-78</v>
      </c>
    </row>
    <row r="581" spans="1:6" x14ac:dyDescent="0.25">
      <c r="A581" t="s">
        <v>508</v>
      </c>
      <c r="B581" s="2">
        <v>416</v>
      </c>
      <c r="C581" s="2">
        <f>VLOOKUP(A581,'2020'!A504:D1531,4,FALSE)</f>
        <v>395</v>
      </c>
      <c r="E581" s="1">
        <f t="shared" si="18"/>
        <v>-5.0480769230769232E-2</v>
      </c>
      <c r="F581" s="3">
        <f t="shared" si="19"/>
        <v>-21</v>
      </c>
    </row>
    <row r="582" spans="1:6" x14ac:dyDescent="0.25">
      <c r="A582" t="s">
        <v>160</v>
      </c>
      <c r="B582" s="2">
        <v>79</v>
      </c>
      <c r="C582" s="2">
        <f>VLOOKUP(A582,'2020'!A156:D1183,4,FALSE)</f>
        <v>75</v>
      </c>
      <c r="E582" s="1">
        <f t="shared" si="18"/>
        <v>-5.0632911392405063E-2</v>
      </c>
      <c r="F582" s="3">
        <f t="shared" si="19"/>
        <v>-4</v>
      </c>
    </row>
    <row r="583" spans="1:6" x14ac:dyDescent="0.25">
      <c r="A583" t="s">
        <v>561</v>
      </c>
      <c r="B583" s="2">
        <v>1323</v>
      </c>
      <c r="C583" s="2">
        <f>VLOOKUP(A583,'2020'!A557:D1584,4,FALSE)</f>
        <v>1256</v>
      </c>
      <c r="E583" s="1">
        <f t="shared" si="18"/>
        <v>-5.0642479213907785E-2</v>
      </c>
      <c r="F583" s="3">
        <f t="shared" si="19"/>
        <v>-67</v>
      </c>
    </row>
    <row r="584" spans="1:6" x14ac:dyDescent="0.25">
      <c r="A584" t="s">
        <v>300</v>
      </c>
      <c r="B584" s="2">
        <v>3904</v>
      </c>
      <c r="C584" s="2">
        <f>VLOOKUP(A584,'2020'!A296:D1323,4,FALSE)</f>
        <v>3706</v>
      </c>
      <c r="E584" s="1">
        <f t="shared" si="18"/>
        <v>-5.0717213114754099E-2</v>
      </c>
      <c r="F584" s="3">
        <f t="shared" si="19"/>
        <v>-198</v>
      </c>
    </row>
    <row r="585" spans="1:6" x14ac:dyDescent="0.25">
      <c r="A585" t="s">
        <v>696</v>
      </c>
      <c r="B585" s="2">
        <v>845</v>
      </c>
      <c r="C585" s="2">
        <f>VLOOKUP(A585,'2020'!A692:D1719,4,FALSE)</f>
        <v>802</v>
      </c>
      <c r="E585" s="1">
        <f t="shared" si="18"/>
        <v>-5.0887573964497043E-2</v>
      </c>
      <c r="F585" s="3">
        <f t="shared" si="19"/>
        <v>-43</v>
      </c>
    </row>
    <row r="586" spans="1:6" x14ac:dyDescent="0.25">
      <c r="A586" t="s">
        <v>906</v>
      </c>
      <c r="B586" s="2">
        <v>422</v>
      </c>
      <c r="C586" s="2">
        <f>VLOOKUP(A586,'2020'!A902:D1929,4,FALSE)</f>
        <v>400</v>
      </c>
      <c r="E586" s="1">
        <f t="shared" si="18"/>
        <v>-5.2132701421800945E-2</v>
      </c>
      <c r="F586" s="3">
        <f t="shared" si="19"/>
        <v>-22</v>
      </c>
    </row>
    <row r="587" spans="1:6" x14ac:dyDescent="0.25">
      <c r="A587" t="s">
        <v>876</v>
      </c>
      <c r="B587" s="2">
        <v>1468</v>
      </c>
      <c r="C587" s="2">
        <f>VLOOKUP(A587,'2020'!A872:D1899,4,FALSE)</f>
        <v>1391</v>
      </c>
      <c r="E587" s="1">
        <f t="shared" si="18"/>
        <v>-5.2452316076294275E-2</v>
      </c>
      <c r="F587" s="3">
        <f t="shared" si="19"/>
        <v>-77</v>
      </c>
    </row>
    <row r="588" spans="1:6" x14ac:dyDescent="0.25">
      <c r="A588" t="s">
        <v>1059</v>
      </c>
      <c r="B588" s="2">
        <v>38</v>
      </c>
      <c r="C588" s="2">
        <f>VLOOKUP(A588,'2020'!A440:D1467,4,FALSE)</f>
        <v>36</v>
      </c>
      <c r="E588" s="1">
        <f t="shared" si="18"/>
        <v>-5.2631578947368418E-2</v>
      </c>
      <c r="F588" s="3">
        <f t="shared" si="19"/>
        <v>-2</v>
      </c>
    </row>
    <row r="589" spans="1:6" x14ac:dyDescent="0.25">
      <c r="A589" t="s">
        <v>282</v>
      </c>
      <c r="B589" s="2">
        <v>1024</v>
      </c>
      <c r="C589" s="2">
        <f>VLOOKUP(A589,'2020'!A278:D1305,4,FALSE)</f>
        <v>970</v>
      </c>
      <c r="E589" s="1">
        <f t="shared" si="18"/>
        <v>-5.2734375E-2</v>
      </c>
      <c r="F589" s="3">
        <f t="shared" si="19"/>
        <v>-54</v>
      </c>
    </row>
    <row r="590" spans="1:6" x14ac:dyDescent="0.25">
      <c r="A590" t="s">
        <v>593</v>
      </c>
      <c r="B590" s="2">
        <v>830</v>
      </c>
      <c r="C590" s="2">
        <f>VLOOKUP(A590,'2020'!A589:D1616,4,FALSE)</f>
        <v>786</v>
      </c>
      <c r="E590" s="1">
        <f t="shared" si="18"/>
        <v>-5.3012048192771083E-2</v>
      </c>
      <c r="F590" s="3">
        <f t="shared" si="19"/>
        <v>-44</v>
      </c>
    </row>
    <row r="591" spans="1:6" x14ac:dyDescent="0.25">
      <c r="A591" t="s">
        <v>241</v>
      </c>
      <c r="B591" s="2">
        <v>264</v>
      </c>
      <c r="C591" s="2">
        <f>VLOOKUP(A591,'2020'!A237:D1264,4,FALSE)</f>
        <v>250</v>
      </c>
      <c r="E591" s="1">
        <f t="shared" si="18"/>
        <v>-5.3030303030303032E-2</v>
      </c>
      <c r="F591" s="3">
        <f t="shared" si="19"/>
        <v>-14</v>
      </c>
    </row>
    <row r="592" spans="1:6" x14ac:dyDescent="0.25">
      <c r="A592" t="s">
        <v>124</v>
      </c>
      <c r="B592" s="2">
        <v>905</v>
      </c>
      <c r="C592" s="2">
        <f>VLOOKUP(A592,'2020'!A120:D1147,4,FALSE)</f>
        <v>857</v>
      </c>
      <c r="E592" s="1">
        <f t="shared" si="18"/>
        <v>-5.3038674033149172E-2</v>
      </c>
      <c r="F592" s="3">
        <f t="shared" si="19"/>
        <v>-48</v>
      </c>
    </row>
    <row r="593" spans="1:6" x14ac:dyDescent="0.25">
      <c r="A593" t="s">
        <v>385</v>
      </c>
      <c r="B593" s="2">
        <v>1919</v>
      </c>
      <c r="C593" s="2">
        <f>VLOOKUP(A593,'2020'!A381:D1408,4,FALSE)</f>
        <v>1817</v>
      </c>
      <c r="E593" s="1">
        <f t="shared" si="18"/>
        <v>-5.3152683689421575E-2</v>
      </c>
      <c r="F593" s="3">
        <f t="shared" si="19"/>
        <v>-102</v>
      </c>
    </row>
    <row r="594" spans="1:6" x14ac:dyDescent="0.25">
      <c r="A594" t="s">
        <v>377</v>
      </c>
      <c r="B594" s="2">
        <v>75</v>
      </c>
      <c r="C594" s="2">
        <f>VLOOKUP(A594,'2020'!A373:D1400,4,FALSE)</f>
        <v>71</v>
      </c>
      <c r="E594" s="1">
        <f t="shared" si="18"/>
        <v>-5.3333333333333337E-2</v>
      </c>
      <c r="F594" s="3">
        <f t="shared" si="19"/>
        <v>-4</v>
      </c>
    </row>
    <row r="595" spans="1:6" x14ac:dyDescent="0.25">
      <c r="A595" t="s">
        <v>1101</v>
      </c>
      <c r="B595" s="2">
        <v>334</v>
      </c>
      <c r="C595" s="2">
        <f>VLOOKUP(A595,'2020'!A917:D1944,4,FALSE)</f>
        <v>316</v>
      </c>
      <c r="E595" s="1">
        <f t="shared" si="18"/>
        <v>-5.3892215568862277E-2</v>
      </c>
      <c r="F595" s="3">
        <f t="shared" si="19"/>
        <v>-18</v>
      </c>
    </row>
    <row r="596" spans="1:6" x14ac:dyDescent="0.25">
      <c r="A596" t="s">
        <v>176</v>
      </c>
      <c r="B596" s="2">
        <v>148</v>
      </c>
      <c r="C596" s="2">
        <f>VLOOKUP(A596,'2020'!A172:D1199,4,FALSE)</f>
        <v>140</v>
      </c>
      <c r="E596" s="1">
        <f t="shared" si="18"/>
        <v>-5.4054054054054057E-2</v>
      </c>
      <c r="F596" s="3">
        <f t="shared" si="19"/>
        <v>-8</v>
      </c>
    </row>
    <row r="597" spans="1:6" x14ac:dyDescent="0.25">
      <c r="A597" t="s">
        <v>165</v>
      </c>
      <c r="B597" s="2">
        <v>386</v>
      </c>
      <c r="C597" s="2">
        <f>VLOOKUP(A597,'2020'!A161:D1188,4,FALSE)</f>
        <v>365</v>
      </c>
      <c r="E597" s="1">
        <f t="shared" si="18"/>
        <v>-5.4404145077720206E-2</v>
      </c>
      <c r="F597" s="3">
        <f t="shared" si="19"/>
        <v>-21</v>
      </c>
    </row>
    <row r="598" spans="1:6" x14ac:dyDescent="0.25">
      <c r="A598" t="s">
        <v>514</v>
      </c>
      <c r="B598" s="2">
        <v>384</v>
      </c>
      <c r="C598" s="2">
        <f>VLOOKUP(A598,'2020'!A510:D1537,4,FALSE)</f>
        <v>363</v>
      </c>
      <c r="E598" s="1">
        <f t="shared" si="18"/>
        <v>-5.46875E-2</v>
      </c>
      <c r="F598" s="3">
        <f t="shared" si="19"/>
        <v>-21</v>
      </c>
    </row>
    <row r="599" spans="1:6" x14ac:dyDescent="0.25">
      <c r="A599" t="s">
        <v>44</v>
      </c>
      <c r="B599" s="2">
        <v>926</v>
      </c>
      <c r="C599" s="2">
        <f>VLOOKUP(A599,'2020'!A40:D1067,4,FALSE)</f>
        <v>875</v>
      </c>
      <c r="E599" s="1">
        <f t="shared" si="18"/>
        <v>-5.5075593952483799E-2</v>
      </c>
      <c r="F599" s="3">
        <f t="shared" si="19"/>
        <v>-51</v>
      </c>
    </row>
    <row r="600" spans="1:6" x14ac:dyDescent="0.25">
      <c r="A600" t="s">
        <v>820</v>
      </c>
      <c r="B600" s="2">
        <v>772</v>
      </c>
      <c r="C600" s="2">
        <f>VLOOKUP(A600,'2020'!A816:D1843,4,FALSE)</f>
        <v>729</v>
      </c>
      <c r="E600" s="1">
        <f t="shared" si="18"/>
        <v>-5.5699481865284971E-2</v>
      </c>
      <c r="F600" s="3">
        <f t="shared" si="19"/>
        <v>-43</v>
      </c>
    </row>
    <row r="601" spans="1:6" x14ac:dyDescent="0.25">
      <c r="A601" t="s">
        <v>616</v>
      </c>
      <c r="B601" s="2">
        <v>2838</v>
      </c>
      <c r="C601" s="2">
        <f>VLOOKUP(A601,'2020'!A612:D1639,4,FALSE)</f>
        <v>2678</v>
      </c>
      <c r="E601" s="1">
        <f t="shared" si="18"/>
        <v>-5.637773079633545E-2</v>
      </c>
      <c r="F601" s="3">
        <f t="shared" si="19"/>
        <v>-160</v>
      </c>
    </row>
    <row r="602" spans="1:6" x14ac:dyDescent="0.25">
      <c r="A602" t="s">
        <v>55</v>
      </c>
      <c r="B602" s="2">
        <v>2176</v>
      </c>
      <c r="C602" s="2">
        <f>VLOOKUP(A602,'2020'!A51:D1078,4,FALSE)</f>
        <v>2053</v>
      </c>
      <c r="E602" s="1">
        <f t="shared" si="18"/>
        <v>-5.6525735294117647E-2</v>
      </c>
      <c r="F602" s="3">
        <f t="shared" si="19"/>
        <v>-123</v>
      </c>
    </row>
    <row r="603" spans="1:6" x14ac:dyDescent="0.25">
      <c r="A603" t="s">
        <v>142</v>
      </c>
      <c r="B603" s="2">
        <v>812</v>
      </c>
      <c r="C603" s="2">
        <f>VLOOKUP(A603,'2020'!A138:D1165,4,FALSE)</f>
        <v>766</v>
      </c>
      <c r="E603" s="1">
        <f t="shared" si="18"/>
        <v>-5.6650246305418719E-2</v>
      </c>
      <c r="F603" s="3">
        <f t="shared" si="19"/>
        <v>-46</v>
      </c>
    </row>
    <row r="604" spans="1:6" x14ac:dyDescent="0.25">
      <c r="A604" t="s">
        <v>727</v>
      </c>
      <c r="B604" s="2">
        <v>173</v>
      </c>
      <c r="C604" s="2">
        <f>VLOOKUP(A604,'2020'!A723:D1750,4,FALSE)</f>
        <v>163</v>
      </c>
      <c r="E604" s="1">
        <f t="shared" si="18"/>
        <v>-5.7803468208092484E-2</v>
      </c>
      <c r="F604" s="3">
        <f t="shared" si="19"/>
        <v>-10</v>
      </c>
    </row>
    <row r="605" spans="1:6" x14ac:dyDescent="0.25">
      <c r="A605" t="s">
        <v>404</v>
      </c>
      <c r="B605" s="2">
        <v>138</v>
      </c>
      <c r="C605" s="2">
        <f>VLOOKUP(A605,'2020'!A400:D1427,4,FALSE)</f>
        <v>130</v>
      </c>
      <c r="E605" s="1">
        <f t="shared" si="18"/>
        <v>-5.7971014492753624E-2</v>
      </c>
      <c r="F605" s="3">
        <f t="shared" si="19"/>
        <v>-8</v>
      </c>
    </row>
    <row r="606" spans="1:6" x14ac:dyDescent="0.25">
      <c r="A606" t="s">
        <v>432</v>
      </c>
      <c r="B606" s="2">
        <v>494</v>
      </c>
      <c r="C606" s="2">
        <f>VLOOKUP(A606,'2020'!A428:D1455,4,FALSE)</f>
        <v>465</v>
      </c>
      <c r="E606" s="1">
        <f t="shared" si="18"/>
        <v>-5.8704453441295545E-2</v>
      </c>
      <c r="F606" s="3">
        <f t="shared" si="19"/>
        <v>-29</v>
      </c>
    </row>
    <row r="607" spans="1:6" x14ac:dyDescent="0.25">
      <c r="A607" t="s">
        <v>821</v>
      </c>
      <c r="B607" s="2">
        <v>882</v>
      </c>
      <c r="C607" s="2">
        <f>VLOOKUP(A607,'2020'!A817:D1844,4,FALSE)</f>
        <v>830</v>
      </c>
      <c r="E607" s="1">
        <f t="shared" si="18"/>
        <v>-5.8956916099773243E-2</v>
      </c>
      <c r="F607" s="3">
        <f t="shared" si="19"/>
        <v>-52</v>
      </c>
    </row>
    <row r="608" spans="1:6" x14ac:dyDescent="0.25">
      <c r="A608" t="s">
        <v>497</v>
      </c>
      <c r="B608" s="2">
        <v>507</v>
      </c>
      <c r="C608" s="2">
        <f>VLOOKUP(A608,'2020'!A493:D1520,4,FALSE)</f>
        <v>477</v>
      </c>
      <c r="E608" s="1">
        <f t="shared" si="18"/>
        <v>-5.9171597633136092E-2</v>
      </c>
      <c r="F608" s="3">
        <f t="shared" si="19"/>
        <v>-30</v>
      </c>
    </row>
    <row r="609" spans="1:6" x14ac:dyDescent="0.25">
      <c r="A609" t="s">
        <v>555</v>
      </c>
      <c r="B609" s="2">
        <v>287</v>
      </c>
      <c r="C609" s="2">
        <f>VLOOKUP(A609,'2020'!A551:D1578,4,FALSE)</f>
        <v>270</v>
      </c>
      <c r="E609" s="1">
        <f t="shared" si="18"/>
        <v>-5.9233449477351915E-2</v>
      </c>
      <c r="F609" s="3">
        <f t="shared" si="19"/>
        <v>-17</v>
      </c>
    </row>
    <row r="610" spans="1:6" x14ac:dyDescent="0.25">
      <c r="A610" t="s">
        <v>840</v>
      </c>
      <c r="B610" s="2">
        <v>1138</v>
      </c>
      <c r="C610" s="2">
        <f>VLOOKUP(A610,'2020'!A836:D1863,4,FALSE)</f>
        <v>1070</v>
      </c>
      <c r="E610" s="1">
        <f t="shared" si="18"/>
        <v>-5.9753954305799648E-2</v>
      </c>
      <c r="F610" s="3">
        <f t="shared" si="19"/>
        <v>-68</v>
      </c>
    </row>
    <row r="611" spans="1:6" x14ac:dyDescent="0.25">
      <c r="A611" t="s">
        <v>474</v>
      </c>
      <c r="B611" s="2">
        <v>167</v>
      </c>
      <c r="C611" s="2">
        <f>VLOOKUP(A611,'2020'!A470:D1497,4,FALSE)</f>
        <v>157</v>
      </c>
      <c r="E611" s="1">
        <f t="shared" si="18"/>
        <v>-5.9880239520958084E-2</v>
      </c>
      <c r="F611" s="3">
        <f t="shared" si="19"/>
        <v>-10</v>
      </c>
    </row>
    <row r="612" spans="1:6" x14ac:dyDescent="0.25">
      <c r="A612" t="s">
        <v>988</v>
      </c>
      <c r="B612" s="2">
        <v>646</v>
      </c>
      <c r="C612" s="2">
        <f>VLOOKUP(A612,'2020'!A984:D2011,4,FALSE)</f>
        <v>607</v>
      </c>
      <c r="E612" s="1">
        <f t="shared" si="18"/>
        <v>-6.037151702786378E-2</v>
      </c>
      <c r="F612" s="3">
        <f t="shared" si="19"/>
        <v>-39</v>
      </c>
    </row>
    <row r="613" spans="1:6" x14ac:dyDescent="0.25">
      <c r="A613" t="s">
        <v>942</v>
      </c>
      <c r="B613" s="2">
        <v>5257</v>
      </c>
      <c r="C613" s="2">
        <f>VLOOKUP(A613,'2020'!A938:D1965,4,FALSE)</f>
        <v>4938</v>
      </c>
      <c r="E613" s="1">
        <f t="shared" si="18"/>
        <v>-6.0680996766216473E-2</v>
      </c>
      <c r="F613" s="3">
        <f t="shared" si="19"/>
        <v>-319</v>
      </c>
    </row>
    <row r="614" spans="1:6" x14ac:dyDescent="0.25">
      <c r="A614" t="s">
        <v>284</v>
      </c>
      <c r="B614" s="2">
        <v>196</v>
      </c>
      <c r="C614" s="2">
        <f>VLOOKUP(A614,'2020'!A280:D1307,4,FALSE)</f>
        <v>184</v>
      </c>
      <c r="E614" s="1">
        <f t="shared" si="18"/>
        <v>-6.1224489795918366E-2</v>
      </c>
      <c r="F614" s="3">
        <f t="shared" si="19"/>
        <v>-12</v>
      </c>
    </row>
    <row r="615" spans="1:6" x14ac:dyDescent="0.25">
      <c r="A615" t="s">
        <v>22</v>
      </c>
      <c r="B615" s="2">
        <v>1029</v>
      </c>
      <c r="C615" s="2">
        <f>VLOOKUP(A615,'2020'!A18:D1045,4,FALSE)</f>
        <v>966</v>
      </c>
      <c r="E615" s="1">
        <f t="shared" si="18"/>
        <v>-6.1224489795918366E-2</v>
      </c>
      <c r="F615" s="3">
        <f t="shared" si="19"/>
        <v>-63</v>
      </c>
    </row>
    <row r="616" spans="1:6" x14ac:dyDescent="0.25">
      <c r="A616" t="s">
        <v>316</v>
      </c>
      <c r="B616" s="2">
        <v>1338</v>
      </c>
      <c r="C616" s="2">
        <f>VLOOKUP(A616,'2020'!A312:D1339,4,FALSE)</f>
        <v>1256</v>
      </c>
      <c r="E616" s="1">
        <f t="shared" si="18"/>
        <v>-6.1285500747384154E-2</v>
      </c>
      <c r="F616" s="3">
        <f t="shared" si="19"/>
        <v>-82</v>
      </c>
    </row>
    <row r="617" spans="1:6" x14ac:dyDescent="0.25">
      <c r="A617" t="s">
        <v>659</v>
      </c>
      <c r="B617" s="2">
        <v>407</v>
      </c>
      <c r="C617" s="2">
        <f>VLOOKUP(A617,'2020'!A655:D1682,4,FALSE)</f>
        <v>382</v>
      </c>
      <c r="E617" s="1">
        <f t="shared" si="18"/>
        <v>-6.1425061425061427E-2</v>
      </c>
      <c r="F617" s="3">
        <f t="shared" si="19"/>
        <v>-25</v>
      </c>
    </row>
    <row r="618" spans="1:6" x14ac:dyDescent="0.25">
      <c r="A618" t="s">
        <v>556</v>
      </c>
      <c r="B618" s="2">
        <v>274</v>
      </c>
      <c r="C618" s="2">
        <f>VLOOKUP(A618,'2020'!A552:D1579,4,FALSE)</f>
        <v>257</v>
      </c>
      <c r="E618" s="1">
        <f t="shared" si="18"/>
        <v>-6.2043795620437957E-2</v>
      </c>
      <c r="F618" s="3">
        <f t="shared" si="19"/>
        <v>-17</v>
      </c>
    </row>
    <row r="619" spans="1:6" x14ac:dyDescent="0.25">
      <c r="A619" t="s">
        <v>748</v>
      </c>
      <c r="B619" s="2">
        <v>1012</v>
      </c>
      <c r="C619" s="2">
        <f>VLOOKUP(A619,'2020'!A744:D1771,4,FALSE)</f>
        <v>949</v>
      </c>
      <c r="E619" s="1">
        <f t="shared" si="18"/>
        <v>-6.2252964426877472E-2</v>
      </c>
      <c r="F619" s="3">
        <f t="shared" si="19"/>
        <v>-63</v>
      </c>
    </row>
    <row r="620" spans="1:6" x14ac:dyDescent="0.25">
      <c r="A620" t="s">
        <v>18</v>
      </c>
      <c r="B620" s="2">
        <v>175</v>
      </c>
      <c r="C620" s="2">
        <f>VLOOKUP(A620,'2020'!A14:D1041,4,FALSE)</f>
        <v>164</v>
      </c>
      <c r="E620" s="1">
        <f t="shared" si="18"/>
        <v>-6.2857142857142861E-2</v>
      </c>
      <c r="F620" s="3">
        <f t="shared" si="19"/>
        <v>-11</v>
      </c>
    </row>
    <row r="621" spans="1:6" x14ac:dyDescent="0.25">
      <c r="A621" t="s">
        <v>454</v>
      </c>
      <c r="B621" s="2">
        <v>222</v>
      </c>
      <c r="C621" s="2">
        <f>VLOOKUP(A621,'2020'!A450:D1477,4,FALSE)</f>
        <v>208</v>
      </c>
      <c r="E621" s="1">
        <f t="shared" si="18"/>
        <v>-6.3063063063063057E-2</v>
      </c>
      <c r="F621" s="3">
        <f t="shared" si="19"/>
        <v>-14</v>
      </c>
    </row>
    <row r="622" spans="1:6" x14ac:dyDescent="0.25">
      <c r="A622" t="s">
        <v>306</v>
      </c>
      <c r="B622" s="2">
        <v>840</v>
      </c>
      <c r="C622" s="2">
        <f>VLOOKUP(A622,'2020'!A302:D1329,4,FALSE)</f>
        <v>787</v>
      </c>
      <c r="E622" s="1">
        <f t="shared" si="18"/>
        <v>-6.3095238095238093E-2</v>
      </c>
      <c r="F622" s="3">
        <f t="shared" si="19"/>
        <v>-53</v>
      </c>
    </row>
    <row r="623" spans="1:6" x14ac:dyDescent="0.25">
      <c r="A623" t="s">
        <v>518</v>
      </c>
      <c r="B623" s="2">
        <v>505</v>
      </c>
      <c r="C623" s="2">
        <f>VLOOKUP(A623,'2020'!A514:D1541,4,FALSE)</f>
        <v>473</v>
      </c>
      <c r="E623" s="1">
        <f t="shared" si="18"/>
        <v>-6.3366336633663367E-2</v>
      </c>
      <c r="F623" s="3">
        <f t="shared" si="19"/>
        <v>-32</v>
      </c>
    </row>
    <row r="624" spans="1:6" x14ac:dyDescent="0.25">
      <c r="A624" t="s">
        <v>717</v>
      </c>
      <c r="B624" s="2">
        <v>236</v>
      </c>
      <c r="C624" s="2">
        <f>VLOOKUP(A624,'2020'!A713:D1740,4,FALSE)</f>
        <v>221</v>
      </c>
      <c r="E624" s="1">
        <f t="shared" si="18"/>
        <v>-6.3559322033898302E-2</v>
      </c>
      <c r="F624" s="3">
        <f t="shared" si="19"/>
        <v>-15</v>
      </c>
    </row>
    <row r="625" spans="1:6" x14ac:dyDescent="0.25">
      <c r="A625" t="s">
        <v>783</v>
      </c>
      <c r="B625" s="2">
        <v>405</v>
      </c>
      <c r="C625" s="2">
        <f>VLOOKUP(A625,'2020'!A779:D1806,4,FALSE)</f>
        <v>379</v>
      </c>
      <c r="E625" s="1">
        <f t="shared" si="18"/>
        <v>-6.4197530864197536E-2</v>
      </c>
      <c r="F625" s="3">
        <f t="shared" si="19"/>
        <v>-26</v>
      </c>
    </row>
    <row r="626" spans="1:6" x14ac:dyDescent="0.25">
      <c r="A626" t="s">
        <v>445</v>
      </c>
      <c r="B626" s="2">
        <v>341</v>
      </c>
      <c r="C626" s="2">
        <f>VLOOKUP(A626,'2020'!A441:D1468,4,FALSE)</f>
        <v>319</v>
      </c>
      <c r="E626" s="1">
        <f t="shared" si="18"/>
        <v>-6.4516129032258063E-2</v>
      </c>
      <c r="F626" s="3">
        <f t="shared" si="19"/>
        <v>-22</v>
      </c>
    </row>
    <row r="627" spans="1:6" x14ac:dyDescent="0.25">
      <c r="A627" t="s">
        <v>686</v>
      </c>
      <c r="B627" s="2">
        <v>215</v>
      </c>
      <c r="C627" s="2">
        <f>VLOOKUP(A627,'2020'!A682:D1709,4,FALSE)</f>
        <v>201</v>
      </c>
      <c r="E627" s="1">
        <f t="shared" si="18"/>
        <v>-6.5116279069767441E-2</v>
      </c>
      <c r="F627" s="3">
        <f t="shared" si="19"/>
        <v>-14</v>
      </c>
    </row>
    <row r="628" spans="1:6" x14ac:dyDescent="0.25">
      <c r="A628" t="s">
        <v>369</v>
      </c>
      <c r="B628" s="2">
        <v>92</v>
      </c>
      <c r="C628" s="2">
        <f>VLOOKUP(A628,'2020'!A365:D1392,4,FALSE)</f>
        <v>86</v>
      </c>
      <c r="E628" s="1">
        <f t="shared" si="18"/>
        <v>-6.5217391304347824E-2</v>
      </c>
      <c r="F628" s="3">
        <f t="shared" si="19"/>
        <v>-6</v>
      </c>
    </row>
    <row r="629" spans="1:6" x14ac:dyDescent="0.25">
      <c r="A629" t="s">
        <v>1070</v>
      </c>
      <c r="B629" s="2">
        <v>581</v>
      </c>
      <c r="C629" s="2">
        <f>VLOOKUP(A629,'2020'!A598:D1625,4,FALSE)</f>
        <v>543</v>
      </c>
      <c r="E629" s="1">
        <f t="shared" si="18"/>
        <v>-6.5404475043029264E-2</v>
      </c>
      <c r="F629" s="3">
        <f t="shared" si="19"/>
        <v>-38</v>
      </c>
    </row>
    <row r="630" spans="1:6" x14ac:dyDescent="0.25">
      <c r="A630" t="s">
        <v>799</v>
      </c>
      <c r="B630" s="2">
        <v>168</v>
      </c>
      <c r="C630" s="2">
        <f>VLOOKUP(A630,'2020'!A795:D1822,4,FALSE)</f>
        <v>157</v>
      </c>
      <c r="E630" s="1">
        <f t="shared" si="18"/>
        <v>-6.5476190476190479E-2</v>
      </c>
      <c r="F630" s="3">
        <f t="shared" si="19"/>
        <v>-11</v>
      </c>
    </row>
    <row r="631" spans="1:6" x14ac:dyDescent="0.25">
      <c r="A631" t="s">
        <v>126</v>
      </c>
      <c r="B631" s="2">
        <v>25663</v>
      </c>
      <c r="C631" s="2">
        <f>VLOOKUP(A631,'2020'!A122:D1149,4,FALSE)</f>
        <v>23982</v>
      </c>
      <c r="E631" s="1">
        <f t="shared" si="18"/>
        <v>-6.550286404551299E-2</v>
      </c>
      <c r="F631" s="3">
        <f t="shared" si="19"/>
        <v>-1681</v>
      </c>
    </row>
    <row r="632" spans="1:6" x14ac:dyDescent="0.25">
      <c r="A632" t="s">
        <v>56</v>
      </c>
      <c r="B632" s="2">
        <v>1036</v>
      </c>
      <c r="C632" s="2">
        <f>VLOOKUP(A632,'2020'!A52:D1079,4,FALSE)</f>
        <v>968</v>
      </c>
      <c r="E632" s="1">
        <f t="shared" si="18"/>
        <v>-6.5637065637065631E-2</v>
      </c>
      <c r="F632" s="3">
        <f t="shared" si="19"/>
        <v>-68</v>
      </c>
    </row>
    <row r="633" spans="1:6" x14ac:dyDescent="0.25">
      <c r="A633" t="s">
        <v>321</v>
      </c>
      <c r="B633" s="2">
        <v>335</v>
      </c>
      <c r="C633" s="2">
        <f>VLOOKUP(A633,'2020'!A317:D1344,4,FALSE)</f>
        <v>313</v>
      </c>
      <c r="E633" s="1">
        <f t="shared" si="18"/>
        <v>-6.5671641791044774E-2</v>
      </c>
      <c r="F633" s="3">
        <f t="shared" si="19"/>
        <v>-22</v>
      </c>
    </row>
    <row r="634" spans="1:6" x14ac:dyDescent="0.25">
      <c r="A634" t="s">
        <v>947</v>
      </c>
      <c r="B634" s="2">
        <v>1463</v>
      </c>
      <c r="C634" s="2">
        <f>VLOOKUP(A634,'2020'!A943:D1970,4,FALSE)</f>
        <v>1366</v>
      </c>
      <c r="E634" s="1">
        <f t="shared" si="18"/>
        <v>-6.6302118933697876E-2</v>
      </c>
      <c r="F634" s="3">
        <f t="shared" si="19"/>
        <v>-97</v>
      </c>
    </row>
    <row r="635" spans="1:6" x14ac:dyDescent="0.25">
      <c r="A635" t="s">
        <v>583</v>
      </c>
      <c r="B635" s="2">
        <v>920</v>
      </c>
      <c r="C635" s="2">
        <f>VLOOKUP(A635,'2020'!A579:D1606,4,FALSE)</f>
        <v>859</v>
      </c>
      <c r="E635" s="1">
        <f t="shared" si="18"/>
        <v>-6.6304347826086962E-2</v>
      </c>
      <c r="F635" s="3">
        <f t="shared" si="19"/>
        <v>-61</v>
      </c>
    </row>
    <row r="636" spans="1:6" x14ac:dyDescent="0.25">
      <c r="A636" t="s">
        <v>234</v>
      </c>
      <c r="B636" s="2">
        <v>8127</v>
      </c>
      <c r="C636" s="2">
        <f>VLOOKUP(A636,'2020'!A230:D1257,4,FALSE)</f>
        <v>7587</v>
      </c>
      <c r="E636" s="1">
        <f t="shared" si="18"/>
        <v>-6.6445182724252497E-2</v>
      </c>
      <c r="F636" s="3">
        <f t="shared" si="19"/>
        <v>-540</v>
      </c>
    </row>
    <row r="637" spans="1:6" x14ac:dyDescent="0.25">
      <c r="A637" t="s">
        <v>743</v>
      </c>
      <c r="B637" s="2">
        <v>195</v>
      </c>
      <c r="C637" s="2">
        <f>VLOOKUP(A637,'2020'!A739:D1766,4,FALSE)</f>
        <v>182</v>
      </c>
      <c r="E637" s="1">
        <f t="shared" si="18"/>
        <v>-6.6666666666666666E-2</v>
      </c>
      <c r="F637" s="3">
        <f t="shared" si="19"/>
        <v>-13</v>
      </c>
    </row>
    <row r="638" spans="1:6" x14ac:dyDescent="0.25">
      <c r="A638" t="s">
        <v>204</v>
      </c>
      <c r="B638" s="2">
        <v>821</v>
      </c>
      <c r="C638" s="2">
        <f>VLOOKUP(A638,'2020'!A200:D1227,4,FALSE)</f>
        <v>766</v>
      </c>
      <c r="E638" s="1">
        <f t="shared" si="18"/>
        <v>-6.6991473812423874E-2</v>
      </c>
      <c r="F638" s="3">
        <f t="shared" si="19"/>
        <v>-55</v>
      </c>
    </row>
    <row r="639" spans="1:6" x14ac:dyDescent="0.25">
      <c r="A639" t="s">
        <v>685</v>
      </c>
      <c r="B639" s="2">
        <v>698</v>
      </c>
      <c r="C639" s="2">
        <f>VLOOKUP(A639,'2020'!A681:D1708,4,FALSE)</f>
        <v>651</v>
      </c>
      <c r="E639" s="1">
        <f t="shared" si="18"/>
        <v>-6.73352435530086E-2</v>
      </c>
      <c r="F639" s="3">
        <f t="shared" si="19"/>
        <v>-47</v>
      </c>
    </row>
    <row r="640" spans="1:6" x14ac:dyDescent="0.25">
      <c r="A640" t="s">
        <v>646</v>
      </c>
      <c r="B640" s="2">
        <v>1663</v>
      </c>
      <c r="C640" s="2">
        <f>VLOOKUP(A640,'2020'!A642:D1669,4,FALSE)</f>
        <v>1551</v>
      </c>
      <c r="E640" s="1">
        <f t="shared" si="18"/>
        <v>-6.7348165965123274E-2</v>
      </c>
      <c r="F640" s="3">
        <f t="shared" si="19"/>
        <v>-112</v>
      </c>
    </row>
    <row r="641" spans="1:6" x14ac:dyDescent="0.25">
      <c r="A641" t="s">
        <v>496</v>
      </c>
      <c r="B641" s="2">
        <v>132</v>
      </c>
      <c r="C641" s="2">
        <f>VLOOKUP(A641,'2020'!A492:D1519,4,FALSE)</f>
        <v>123</v>
      </c>
      <c r="E641" s="1">
        <f t="shared" si="18"/>
        <v>-6.8181818181818177E-2</v>
      </c>
      <c r="F641" s="3">
        <f t="shared" si="19"/>
        <v>-9</v>
      </c>
    </row>
    <row r="642" spans="1:6" x14ac:dyDescent="0.25">
      <c r="A642" t="s">
        <v>982</v>
      </c>
      <c r="B642" s="2">
        <v>132</v>
      </c>
      <c r="C642" s="2">
        <f>VLOOKUP(A642,'2020'!A978:D2005,4,FALSE)</f>
        <v>123</v>
      </c>
      <c r="E642" s="1">
        <f t="shared" si="18"/>
        <v>-6.8181818181818177E-2</v>
      </c>
      <c r="F642" s="3">
        <f t="shared" si="19"/>
        <v>-9</v>
      </c>
    </row>
    <row r="643" spans="1:6" x14ac:dyDescent="0.25">
      <c r="A643" t="s">
        <v>167</v>
      </c>
      <c r="B643" s="2">
        <v>146</v>
      </c>
      <c r="C643" s="2">
        <f>VLOOKUP(A643,'2020'!A163:D1190,4,FALSE)</f>
        <v>136</v>
      </c>
      <c r="E643" s="1">
        <f t="shared" si="18"/>
        <v>-6.8493150684931503E-2</v>
      </c>
      <c r="F643" s="3">
        <f t="shared" si="19"/>
        <v>-10</v>
      </c>
    </row>
    <row r="644" spans="1:6" x14ac:dyDescent="0.25">
      <c r="A644" t="s">
        <v>875</v>
      </c>
      <c r="B644" s="2">
        <v>684</v>
      </c>
      <c r="C644" s="2">
        <f>VLOOKUP(A644,'2020'!A871:D1898,4,FALSE)</f>
        <v>637</v>
      </c>
      <c r="E644" s="1">
        <f t="shared" ref="E644:E707" si="20">((C644-B644)/B644)</f>
        <v>-6.8713450292397657E-2</v>
      </c>
      <c r="F644" s="3">
        <f t="shared" ref="F644:F707" si="21">C644-B644</f>
        <v>-47</v>
      </c>
    </row>
    <row r="645" spans="1:6" x14ac:dyDescent="0.25">
      <c r="A645" t="s">
        <v>724</v>
      </c>
      <c r="B645" s="2">
        <v>319</v>
      </c>
      <c r="C645" s="2">
        <f>VLOOKUP(A645,'2020'!A720:D1747,4,FALSE)</f>
        <v>297</v>
      </c>
      <c r="E645" s="1">
        <f t="shared" si="20"/>
        <v>-6.8965517241379309E-2</v>
      </c>
      <c r="F645" s="3">
        <f t="shared" si="21"/>
        <v>-22</v>
      </c>
    </row>
    <row r="646" spans="1:6" x14ac:dyDescent="0.25">
      <c r="A646" t="s">
        <v>832</v>
      </c>
      <c r="B646" s="2">
        <v>319</v>
      </c>
      <c r="C646" s="2">
        <f>VLOOKUP(A646,'2020'!A828:D1855,4,FALSE)</f>
        <v>297</v>
      </c>
      <c r="E646" s="1">
        <f t="shared" si="20"/>
        <v>-6.8965517241379309E-2</v>
      </c>
      <c r="F646" s="3">
        <f t="shared" si="21"/>
        <v>-22</v>
      </c>
    </row>
    <row r="647" spans="1:6" x14ac:dyDescent="0.25">
      <c r="A647" t="s">
        <v>507</v>
      </c>
      <c r="B647" s="2">
        <v>130</v>
      </c>
      <c r="C647" s="2">
        <f>VLOOKUP(A647,'2020'!A503:D1530,4,FALSE)</f>
        <v>121</v>
      </c>
      <c r="E647" s="1">
        <f t="shared" si="20"/>
        <v>-6.9230769230769235E-2</v>
      </c>
      <c r="F647" s="3">
        <f t="shared" si="21"/>
        <v>-9</v>
      </c>
    </row>
    <row r="648" spans="1:6" x14ac:dyDescent="0.25">
      <c r="A648" t="s">
        <v>492</v>
      </c>
      <c r="B648" s="2">
        <v>461</v>
      </c>
      <c r="C648" s="2">
        <f>VLOOKUP(A648,'2020'!A488:D1515,4,FALSE)</f>
        <v>429</v>
      </c>
      <c r="E648" s="1">
        <f t="shared" si="20"/>
        <v>-6.9414316702819959E-2</v>
      </c>
      <c r="F648" s="3">
        <f t="shared" si="21"/>
        <v>-32</v>
      </c>
    </row>
    <row r="649" spans="1:6" x14ac:dyDescent="0.25">
      <c r="A649" t="s">
        <v>60</v>
      </c>
      <c r="B649" s="2">
        <v>561</v>
      </c>
      <c r="C649" s="2">
        <f>VLOOKUP(A649,'2020'!A56:D1083,4,FALSE)</f>
        <v>522</v>
      </c>
      <c r="E649" s="1">
        <f t="shared" si="20"/>
        <v>-6.9518716577540107E-2</v>
      </c>
      <c r="F649" s="3">
        <f t="shared" si="21"/>
        <v>-39</v>
      </c>
    </row>
    <row r="650" spans="1:6" x14ac:dyDescent="0.25">
      <c r="A650" t="s">
        <v>466</v>
      </c>
      <c r="B650" s="2">
        <v>1006</v>
      </c>
      <c r="C650" s="2">
        <f>VLOOKUP(A650,'2020'!A462:D1489,4,FALSE)</f>
        <v>936</v>
      </c>
      <c r="E650" s="1">
        <f t="shared" si="20"/>
        <v>-6.9582504970178927E-2</v>
      </c>
      <c r="F650" s="3">
        <f t="shared" si="21"/>
        <v>-70</v>
      </c>
    </row>
    <row r="651" spans="1:6" x14ac:dyDescent="0.25">
      <c r="A651" t="s">
        <v>59</v>
      </c>
      <c r="B651" s="2">
        <v>143</v>
      </c>
      <c r="C651" s="2">
        <f>VLOOKUP(A651,'2020'!A55:D1082,4,FALSE)</f>
        <v>133</v>
      </c>
      <c r="E651" s="1">
        <f t="shared" si="20"/>
        <v>-6.9930069930069935E-2</v>
      </c>
      <c r="F651" s="3">
        <f t="shared" si="21"/>
        <v>-10</v>
      </c>
    </row>
    <row r="652" spans="1:6" x14ac:dyDescent="0.25">
      <c r="A652" t="s">
        <v>719</v>
      </c>
      <c r="B652" s="2">
        <v>1056</v>
      </c>
      <c r="C652" s="2">
        <f>VLOOKUP(A652,'2020'!A715:D1742,4,FALSE)</f>
        <v>982</v>
      </c>
      <c r="E652" s="1">
        <f t="shared" si="20"/>
        <v>-7.0075757575757569E-2</v>
      </c>
      <c r="F652" s="3">
        <f t="shared" si="21"/>
        <v>-74</v>
      </c>
    </row>
    <row r="653" spans="1:6" x14ac:dyDescent="0.25">
      <c r="A653" t="s">
        <v>596</v>
      </c>
      <c r="B653" s="2">
        <v>214</v>
      </c>
      <c r="C653" s="2">
        <f>VLOOKUP(A653,'2020'!A592:D1619,4,FALSE)</f>
        <v>199</v>
      </c>
      <c r="E653" s="1">
        <f t="shared" si="20"/>
        <v>-7.0093457943925228E-2</v>
      </c>
      <c r="F653" s="3">
        <f t="shared" si="21"/>
        <v>-15</v>
      </c>
    </row>
    <row r="654" spans="1:6" x14ac:dyDescent="0.25">
      <c r="A654" t="s">
        <v>915</v>
      </c>
      <c r="B654" s="2">
        <v>1703</v>
      </c>
      <c r="C654" s="2">
        <f>VLOOKUP(A654,'2020'!A911:D1938,4,FALSE)</f>
        <v>1583</v>
      </c>
      <c r="E654" s="1">
        <f t="shared" si="20"/>
        <v>-7.0463887257780383E-2</v>
      </c>
      <c r="F654" s="3">
        <f t="shared" si="21"/>
        <v>-120</v>
      </c>
    </row>
    <row r="655" spans="1:6" x14ac:dyDescent="0.25">
      <c r="A655" t="s">
        <v>327</v>
      </c>
      <c r="B655" s="2">
        <v>11051</v>
      </c>
      <c r="C655" s="2">
        <f>VLOOKUP(A655,'2020'!A323:D1350,4,FALSE)</f>
        <v>10270</v>
      </c>
      <c r="E655" s="1">
        <f t="shared" si="20"/>
        <v>-7.0672337345036654E-2</v>
      </c>
      <c r="F655" s="3">
        <f t="shared" si="21"/>
        <v>-781</v>
      </c>
    </row>
    <row r="656" spans="1:6" x14ac:dyDescent="0.25">
      <c r="A656" t="s">
        <v>812</v>
      </c>
      <c r="B656" s="2">
        <v>2220</v>
      </c>
      <c r="C656" s="2">
        <f>VLOOKUP(A656,'2020'!A808:D1835,4,FALSE)</f>
        <v>2063</v>
      </c>
      <c r="E656" s="1">
        <f t="shared" si="20"/>
        <v>-7.072072072072072E-2</v>
      </c>
      <c r="F656" s="3">
        <f t="shared" si="21"/>
        <v>-157</v>
      </c>
    </row>
    <row r="657" spans="1:6" x14ac:dyDescent="0.25">
      <c r="A657" t="s">
        <v>267</v>
      </c>
      <c r="B657" s="2">
        <v>410</v>
      </c>
      <c r="C657" s="2">
        <f>VLOOKUP(A657,'2020'!A263:D1290,4,FALSE)</f>
        <v>381</v>
      </c>
      <c r="E657" s="1">
        <f t="shared" si="20"/>
        <v>-7.0731707317073164E-2</v>
      </c>
      <c r="F657" s="3">
        <f t="shared" si="21"/>
        <v>-29</v>
      </c>
    </row>
    <row r="658" spans="1:6" x14ac:dyDescent="0.25">
      <c r="A658" t="s">
        <v>274</v>
      </c>
      <c r="B658" s="2">
        <v>1379</v>
      </c>
      <c r="C658" s="2">
        <f>VLOOKUP(A658,'2020'!A270:D1297,4,FALSE)</f>
        <v>1281</v>
      </c>
      <c r="E658" s="1">
        <f t="shared" si="20"/>
        <v>-7.1065989847715741E-2</v>
      </c>
      <c r="F658" s="3">
        <f t="shared" si="21"/>
        <v>-98</v>
      </c>
    </row>
    <row r="659" spans="1:6" x14ac:dyDescent="0.25">
      <c r="A659" t="s">
        <v>303</v>
      </c>
      <c r="B659" s="2">
        <v>6360</v>
      </c>
      <c r="C659" s="2">
        <f>VLOOKUP(A659,'2020'!A299:D1326,4,FALSE)</f>
        <v>5904</v>
      </c>
      <c r="E659" s="1">
        <f t="shared" si="20"/>
        <v>-7.1698113207547168E-2</v>
      </c>
      <c r="F659" s="3">
        <f t="shared" si="21"/>
        <v>-456</v>
      </c>
    </row>
    <row r="660" spans="1:6" x14ac:dyDescent="0.25">
      <c r="A660" t="s">
        <v>106</v>
      </c>
      <c r="B660" s="2">
        <v>195</v>
      </c>
      <c r="C660" s="2">
        <f>VLOOKUP(A660,'2020'!A102:D1129,4,FALSE)</f>
        <v>181</v>
      </c>
      <c r="E660" s="1">
        <f t="shared" si="20"/>
        <v>-7.179487179487179E-2</v>
      </c>
      <c r="F660" s="3">
        <f t="shared" si="21"/>
        <v>-14</v>
      </c>
    </row>
    <row r="661" spans="1:6" x14ac:dyDescent="0.25">
      <c r="A661" t="s">
        <v>775</v>
      </c>
      <c r="B661" s="2">
        <v>584</v>
      </c>
      <c r="C661" s="2">
        <f>VLOOKUP(A661,'2020'!A771:D1798,4,FALSE)</f>
        <v>542</v>
      </c>
      <c r="E661" s="1">
        <f t="shared" si="20"/>
        <v>-7.1917808219178078E-2</v>
      </c>
      <c r="F661" s="3">
        <f t="shared" si="21"/>
        <v>-42</v>
      </c>
    </row>
    <row r="662" spans="1:6" x14ac:dyDescent="0.25">
      <c r="A662" t="s">
        <v>594</v>
      </c>
      <c r="B662" s="2">
        <v>1288</v>
      </c>
      <c r="C662" s="2">
        <f>VLOOKUP(A662,'2020'!A590:D1617,4,FALSE)</f>
        <v>1195</v>
      </c>
      <c r="E662" s="1">
        <f t="shared" si="20"/>
        <v>-7.2204968944099376E-2</v>
      </c>
      <c r="F662" s="3">
        <f t="shared" si="21"/>
        <v>-93</v>
      </c>
    </row>
    <row r="663" spans="1:6" x14ac:dyDescent="0.25">
      <c r="A663" t="s">
        <v>1072</v>
      </c>
      <c r="B663" s="2">
        <v>166</v>
      </c>
      <c r="C663" s="2">
        <f>VLOOKUP(A663,'2020'!A610:D1637,4,FALSE)</f>
        <v>154</v>
      </c>
      <c r="E663" s="1">
        <f t="shared" si="20"/>
        <v>-7.2289156626506021E-2</v>
      </c>
      <c r="F663" s="3">
        <f t="shared" si="21"/>
        <v>-12</v>
      </c>
    </row>
    <row r="664" spans="1:6" x14ac:dyDescent="0.25">
      <c r="A664" t="s">
        <v>656</v>
      </c>
      <c r="B664" s="2">
        <v>415</v>
      </c>
      <c r="C664" s="2">
        <f>VLOOKUP(A664,'2020'!A652:D1679,4,FALSE)</f>
        <v>385</v>
      </c>
      <c r="E664" s="1">
        <f t="shared" si="20"/>
        <v>-7.2289156626506021E-2</v>
      </c>
      <c r="F664" s="3">
        <f t="shared" si="21"/>
        <v>-30</v>
      </c>
    </row>
    <row r="665" spans="1:6" x14ac:dyDescent="0.25">
      <c r="A665" t="s">
        <v>344</v>
      </c>
      <c r="B665" s="2">
        <v>371</v>
      </c>
      <c r="C665" s="2">
        <f>VLOOKUP(A665,'2020'!A340:D1367,4,FALSE)</f>
        <v>344</v>
      </c>
      <c r="E665" s="1">
        <f t="shared" si="20"/>
        <v>-7.277628032345014E-2</v>
      </c>
      <c r="F665" s="3">
        <f t="shared" si="21"/>
        <v>-27</v>
      </c>
    </row>
    <row r="666" spans="1:6" x14ac:dyDescent="0.25">
      <c r="A666" t="s">
        <v>177</v>
      </c>
      <c r="B666" s="2">
        <v>632</v>
      </c>
      <c r="C666" s="2">
        <f>VLOOKUP(A666,'2020'!A173:D1200,4,FALSE)</f>
        <v>586</v>
      </c>
      <c r="E666" s="1">
        <f t="shared" si="20"/>
        <v>-7.2784810126582278E-2</v>
      </c>
      <c r="F666" s="3">
        <f t="shared" si="21"/>
        <v>-46</v>
      </c>
    </row>
    <row r="667" spans="1:6" x14ac:dyDescent="0.25">
      <c r="A667" t="s">
        <v>871</v>
      </c>
      <c r="B667" s="2">
        <v>494</v>
      </c>
      <c r="C667" s="2">
        <f>VLOOKUP(A667,'2020'!A867:D1894,4,FALSE)</f>
        <v>458</v>
      </c>
      <c r="E667" s="1">
        <f t="shared" si="20"/>
        <v>-7.28744939271255E-2</v>
      </c>
      <c r="F667" s="3">
        <f t="shared" si="21"/>
        <v>-36</v>
      </c>
    </row>
    <row r="668" spans="1:6" x14ac:dyDescent="0.25">
      <c r="A668" t="s">
        <v>590</v>
      </c>
      <c r="B668" s="2">
        <v>122</v>
      </c>
      <c r="C668" s="2">
        <f>VLOOKUP(A668,'2020'!A586:D1613,4,FALSE)</f>
        <v>113</v>
      </c>
      <c r="E668" s="1">
        <f t="shared" si="20"/>
        <v>-7.3770491803278687E-2</v>
      </c>
      <c r="F668" s="3">
        <f t="shared" si="21"/>
        <v>-9</v>
      </c>
    </row>
    <row r="669" spans="1:6" x14ac:dyDescent="0.25">
      <c r="A669" t="s">
        <v>123</v>
      </c>
      <c r="B669" s="2">
        <v>1270</v>
      </c>
      <c r="C669" s="2">
        <f>VLOOKUP(A669,'2020'!A119:D1146,4,FALSE)</f>
        <v>1176</v>
      </c>
      <c r="E669" s="1">
        <f t="shared" si="20"/>
        <v>-7.4015748031496062E-2</v>
      </c>
      <c r="F669" s="3">
        <f t="shared" si="21"/>
        <v>-94</v>
      </c>
    </row>
    <row r="670" spans="1:6" x14ac:dyDescent="0.25">
      <c r="A670" t="s">
        <v>94</v>
      </c>
      <c r="B670" s="2">
        <v>296</v>
      </c>
      <c r="C670" s="2">
        <f>VLOOKUP(A670,'2020'!A90:D1117,4,FALSE)</f>
        <v>274</v>
      </c>
      <c r="E670" s="1">
        <f t="shared" si="20"/>
        <v>-7.4324324324324328E-2</v>
      </c>
      <c r="F670" s="3">
        <f t="shared" si="21"/>
        <v>-22</v>
      </c>
    </row>
    <row r="671" spans="1:6" x14ac:dyDescent="0.25">
      <c r="A671" t="s">
        <v>297</v>
      </c>
      <c r="B671" s="2">
        <v>546</v>
      </c>
      <c r="C671" s="2">
        <f>VLOOKUP(A671,'2020'!A293:D1320,4,FALSE)</f>
        <v>505</v>
      </c>
      <c r="E671" s="1">
        <f t="shared" si="20"/>
        <v>-7.5091575091575088E-2</v>
      </c>
      <c r="F671" s="3">
        <f t="shared" si="21"/>
        <v>-41</v>
      </c>
    </row>
    <row r="672" spans="1:6" x14ac:dyDescent="0.25">
      <c r="A672" t="s">
        <v>500</v>
      </c>
      <c r="B672" s="2">
        <v>439</v>
      </c>
      <c r="C672" s="2">
        <f>VLOOKUP(A672,'2020'!A496:D1523,4,FALSE)</f>
        <v>406</v>
      </c>
      <c r="E672" s="1">
        <f t="shared" si="20"/>
        <v>-7.5170842824601361E-2</v>
      </c>
      <c r="F672" s="3">
        <f t="shared" si="21"/>
        <v>-33</v>
      </c>
    </row>
    <row r="673" spans="1:6" x14ac:dyDescent="0.25">
      <c r="A673" t="s">
        <v>108</v>
      </c>
      <c r="B673" s="2">
        <v>159</v>
      </c>
      <c r="C673" s="2">
        <f>VLOOKUP(A673,'2020'!A104:D1131,4,FALSE)</f>
        <v>147</v>
      </c>
      <c r="E673" s="1">
        <f t="shared" si="20"/>
        <v>-7.5471698113207544E-2</v>
      </c>
      <c r="F673" s="3">
        <f t="shared" si="21"/>
        <v>-12</v>
      </c>
    </row>
    <row r="674" spans="1:6" x14ac:dyDescent="0.25">
      <c r="A674" t="s">
        <v>1029</v>
      </c>
      <c r="B674" s="2">
        <v>952</v>
      </c>
      <c r="C674" s="2">
        <f>VLOOKUP(A674,'2020'!A74:D1101,4,FALSE)</f>
        <v>880</v>
      </c>
      <c r="E674" s="1">
        <f t="shared" si="20"/>
        <v>-7.5630252100840331E-2</v>
      </c>
      <c r="F674" s="3">
        <f t="shared" si="21"/>
        <v>-72</v>
      </c>
    </row>
    <row r="675" spans="1:6" x14ac:dyDescent="0.25">
      <c r="A675" t="s">
        <v>1014</v>
      </c>
      <c r="B675" s="2">
        <v>91</v>
      </c>
      <c r="C675" s="2">
        <f>VLOOKUP(A675,'2020'!A1010:D2037,4,FALSE)</f>
        <v>84</v>
      </c>
      <c r="E675" s="1">
        <f t="shared" si="20"/>
        <v>-7.6923076923076927E-2</v>
      </c>
      <c r="F675" s="3">
        <f t="shared" si="21"/>
        <v>-7</v>
      </c>
    </row>
    <row r="676" spans="1:6" x14ac:dyDescent="0.25">
      <c r="A676" t="s">
        <v>681</v>
      </c>
      <c r="B676" s="2">
        <v>6415</v>
      </c>
      <c r="C676" s="2">
        <f>VLOOKUP(A676,'2020'!A677:D1704,4,FALSE)</f>
        <v>5920</v>
      </c>
      <c r="E676" s="1">
        <f t="shared" si="20"/>
        <v>-7.7162899454403744E-2</v>
      </c>
      <c r="F676" s="3">
        <f t="shared" si="21"/>
        <v>-495</v>
      </c>
    </row>
    <row r="677" spans="1:6" x14ac:dyDescent="0.25">
      <c r="A677" t="s">
        <v>230</v>
      </c>
      <c r="B677" s="2">
        <v>837</v>
      </c>
      <c r="C677" s="2">
        <f>VLOOKUP(A677,'2020'!A226:D1253,4,FALSE)</f>
        <v>772</v>
      </c>
      <c r="E677" s="1">
        <f t="shared" si="20"/>
        <v>-7.765830346475508E-2</v>
      </c>
      <c r="F677" s="3">
        <f t="shared" si="21"/>
        <v>-65</v>
      </c>
    </row>
    <row r="678" spans="1:6" x14ac:dyDescent="0.25">
      <c r="A678" t="s">
        <v>517</v>
      </c>
      <c r="B678" s="2">
        <v>180</v>
      </c>
      <c r="C678" s="2">
        <f>VLOOKUP(A678,'2020'!A513:D1540,4,FALSE)</f>
        <v>166</v>
      </c>
      <c r="E678" s="1">
        <f t="shared" si="20"/>
        <v>-7.7777777777777779E-2</v>
      </c>
      <c r="F678" s="3">
        <f t="shared" si="21"/>
        <v>-14</v>
      </c>
    </row>
    <row r="679" spans="1:6" x14ac:dyDescent="0.25">
      <c r="A679" t="s">
        <v>949</v>
      </c>
      <c r="B679" s="2">
        <v>819</v>
      </c>
      <c r="C679" s="2">
        <f>VLOOKUP(A679,'2020'!A945:D1972,4,FALSE)</f>
        <v>755</v>
      </c>
      <c r="E679" s="1">
        <f t="shared" si="20"/>
        <v>-7.8144078144078144E-2</v>
      </c>
      <c r="F679" s="3">
        <f t="shared" si="21"/>
        <v>-64</v>
      </c>
    </row>
    <row r="680" spans="1:6" x14ac:dyDescent="0.25">
      <c r="A680" t="s">
        <v>512</v>
      </c>
      <c r="B680" s="2">
        <v>1977</v>
      </c>
      <c r="C680" s="2">
        <f>VLOOKUP(A680,'2020'!A508:D1535,4,FALSE)</f>
        <v>1822</v>
      </c>
      <c r="E680" s="1">
        <f t="shared" si="20"/>
        <v>-7.8401618614061711E-2</v>
      </c>
      <c r="F680" s="3">
        <f t="shared" si="21"/>
        <v>-155</v>
      </c>
    </row>
    <row r="681" spans="1:6" x14ac:dyDescent="0.25">
      <c r="A681" t="s">
        <v>726</v>
      </c>
      <c r="B681" s="2">
        <v>366</v>
      </c>
      <c r="C681" s="2">
        <f>VLOOKUP(A681,'2020'!A722:D1749,4,FALSE)</f>
        <v>337</v>
      </c>
      <c r="E681" s="1">
        <f t="shared" si="20"/>
        <v>-7.9234972677595633E-2</v>
      </c>
      <c r="F681" s="3">
        <f t="shared" si="21"/>
        <v>-29</v>
      </c>
    </row>
    <row r="682" spans="1:6" x14ac:dyDescent="0.25">
      <c r="A682" t="s">
        <v>498</v>
      </c>
      <c r="B682" s="2">
        <v>239</v>
      </c>
      <c r="C682" s="2">
        <f>VLOOKUP(A682,'2020'!A494:D1521,4,FALSE)</f>
        <v>220</v>
      </c>
      <c r="E682" s="1">
        <f t="shared" si="20"/>
        <v>-7.9497907949790794E-2</v>
      </c>
      <c r="F682" s="3">
        <f t="shared" si="21"/>
        <v>-19</v>
      </c>
    </row>
    <row r="683" spans="1:6" x14ac:dyDescent="0.25">
      <c r="A683" t="s">
        <v>115</v>
      </c>
      <c r="B683" s="2">
        <v>652</v>
      </c>
      <c r="C683" s="2">
        <f>VLOOKUP(A683,'2020'!A111:D1138,4,FALSE)</f>
        <v>600</v>
      </c>
      <c r="E683" s="1">
        <f t="shared" si="20"/>
        <v>-7.9754601226993863E-2</v>
      </c>
      <c r="F683" s="3">
        <f t="shared" si="21"/>
        <v>-52</v>
      </c>
    </row>
    <row r="684" spans="1:6" x14ac:dyDescent="0.25">
      <c r="A684" t="s">
        <v>299</v>
      </c>
      <c r="B684" s="2">
        <v>438</v>
      </c>
      <c r="C684" s="2">
        <f>VLOOKUP(A684,'2020'!A295:D1322,4,FALSE)</f>
        <v>403</v>
      </c>
      <c r="E684" s="1">
        <f t="shared" si="20"/>
        <v>-7.9908675799086754E-2</v>
      </c>
      <c r="F684" s="3">
        <f t="shared" si="21"/>
        <v>-35</v>
      </c>
    </row>
    <row r="685" spans="1:6" x14ac:dyDescent="0.25">
      <c r="A685" t="s">
        <v>65</v>
      </c>
      <c r="B685" s="2">
        <v>25</v>
      </c>
      <c r="C685" s="2">
        <f>VLOOKUP(A685,'2020'!A61:D1088,4,FALSE)</f>
        <v>23</v>
      </c>
      <c r="E685" s="1">
        <f t="shared" si="20"/>
        <v>-0.08</v>
      </c>
      <c r="F685" s="3">
        <f t="shared" si="21"/>
        <v>-2</v>
      </c>
    </row>
    <row r="686" spans="1:6" x14ac:dyDescent="0.25">
      <c r="A686" t="s">
        <v>281</v>
      </c>
      <c r="B686" s="2">
        <v>125</v>
      </c>
      <c r="C686" s="2">
        <f>VLOOKUP(A686,'2020'!A277:D1304,4,FALSE)</f>
        <v>115</v>
      </c>
      <c r="E686" s="1">
        <f t="shared" si="20"/>
        <v>-0.08</v>
      </c>
      <c r="F686" s="3">
        <f t="shared" si="21"/>
        <v>-10</v>
      </c>
    </row>
    <row r="687" spans="1:6" x14ac:dyDescent="0.25">
      <c r="A687" t="s">
        <v>225</v>
      </c>
      <c r="B687" s="2">
        <v>348</v>
      </c>
      <c r="C687" s="2">
        <f>VLOOKUP(A687,'2020'!A221:D1248,4,FALSE)</f>
        <v>320</v>
      </c>
      <c r="E687" s="1">
        <f t="shared" si="20"/>
        <v>-8.0459770114942528E-2</v>
      </c>
      <c r="F687" s="3">
        <f t="shared" si="21"/>
        <v>-28</v>
      </c>
    </row>
    <row r="688" spans="1:6" x14ac:dyDescent="0.25">
      <c r="A688" t="s">
        <v>80</v>
      </c>
      <c r="B688" s="2">
        <v>2534</v>
      </c>
      <c r="C688" s="2">
        <f>VLOOKUP(A688,'2020'!A76:D1103,4,FALSE)</f>
        <v>2330</v>
      </c>
      <c r="E688" s="1">
        <f t="shared" si="20"/>
        <v>-8.050513022888714E-2</v>
      </c>
      <c r="F688" s="3">
        <f t="shared" si="21"/>
        <v>-204</v>
      </c>
    </row>
    <row r="689" spans="1:6" x14ac:dyDescent="0.25">
      <c r="A689" t="s">
        <v>878</v>
      </c>
      <c r="B689" s="2">
        <v>296</v>
      </c>
      <c r="C689" s="2">
        <f>VLOOKUP(A689,'2020'!A874:D1901,4,FALSE)</f>
        <v>272</v>
      </c>
      <c r="E689" s="1">
        <f t="shared" si="20"/>
        <v>-8.1081081081081086E-2</v>
      </c>
      <c r="F689" s="3">
        <f t="shared" si="21"/>
        <v>-24</v>
      </c>
    </row>
    <row r="690" spans="1:6" x14ac:dyDescent="0.25">
      <c r="A690" t="s">
        <v>584</v>
      </c>
      <c r="B690" s="2">
        <v>518</v>
      </c>
      <c r="C690" s="2">
        <f>VLOOKUP(A690,'2020'!A580:D1607,4,FALSE)</f>
        <v>476</v>
      </c>
      <c r="E690" s="1">
        <f t="shared" si="20"/>
        <v>-8.1081081081081086E-2</v>
      </c>
      <c r="F690" s="3">
        <f t="shared" si="21"/>
        <v>-42</v>
      </c>
    </row>
    <row r="691" spans="1:6" x14ac:dyDescent="0.25">
      <c r="A691" t="s">
        <v>464</v>
      </c>
      <c r="B691" s="2">
        <v>10780</v>
      </c>
      <c r="C691" s="2">
        <f>VLOOKUP(A691,'2020'!A460:D1487,4,FALSE)</f>
        <v>9900</v>
      </c>
      <c r="E691" s="1">
        <f t="shared" si="20"/>
        <v>-8.1632653061224483E-2</v>
      </c>
      <c r="F691" s="3">
        <f t="shared" si="21"/>
        <v>-880</v>
      </c>
    </row>
    <row r="692" spans="1:6" x14ac:dyDescent="0.25">
      <c r="A692" t="s">
        <v>360</v>
      </c>
      <c r="B692" s="2">
        <v>1037</v>
      </c>
      <c r="C692" s="2">
        <f>VLOOKUP(A692,'2020'!A356:D1383,4,FALSE)</f>
        <v>952</v>
      </c>
      <c r="E692" s="1">
        <f t="shared" si="20"/>
        <v>-8.1967213114754092E-2</v>
      </c>
      <c r="F692" s="3">
        <f t="shared" si="21"/>
        <v>-85</v>
      </c>
    </row>
    <row r="693" spans="1:6" x14ac:dyDescent="0.25">
      <c r="A693" t="s">
        <v>822</v>
      </c>
      <c r="B693" s="2">
        <v>557</v>
      </c>
      <c r="C693" s="2">
        <f>VLOOKUP(A693,'2020'!A818:D1845,4,FALSE)</f>
        <v>511</v>
      </c>
      <c r="E693" s="1">
        <f t="shared" si="20"/>
        <v>-8.2585278276481155E-2</v>
      </c>
      <c r="F693" s="3">
        <f t="shared" si="21"/>
        <v>-46</v>
      </c>
    </row>
    <row r="694" spans="1:6" x14ac:dyDescent="0.25">
      <c r="A694" t="s">
        <v>129</v>
      </c>
      <c r="B694" s="2">
        <v>422</v>
      </c>
      <c r="C694" s="2">
        <f>VLOOKUP(A694,'2020'!A125:D1152,4,FALSE)</f>
        <v>387</v>
      </c>
      <c r="E694" s="1">
        <f t="shared" si="20"/>
        <v>-8.2938388625592413E-2</v>
      </c>
      <c r="F694" s="3">
        <f t="shared" si="21"/>
        <v>-35</v>
      </c>
    </row>
    <row r="695" spans="1:6" x14ac:dyDescent="0.25">
      <c r="A695" t="s">
        <v>604</v>
      </c>
      <c r="B695" s="2">
        <v>445</v>
      </c>
      <c r="C695" s="2">
        <f>VLOOKUP(A695,'2020'!A600:D1627,4,FALSE)</f>
        <v>408</v>
      </c>
      <c r="E695" s="1">
        <f t="shared" si="20"/>
        <v>-8.3146067415730343E-2</v>
      </c>
      <c r="F695" s="3">
        <f t="shared" si="21"/>
        <v>-37</v>
      </c>
    </row>
    <row r="696" spans="1:6" x14ac:dyDescent="0.25">
      <c r="A696" t="s">
        <v>639</v>
      </c>
      <c r="B696" s="2">
        <v>36</v>
      </c>
      <c r="C696" s="2">
        <v>33</v>
      </c>
      <c r="E696" s="1">
        <f t="shared" si="20"/>
        <v>-8.3333333333333329E-2</v>
      </c>
      <c r="F696" s="3">
        <f t="shared" si="21"/>
        <v>-3</v>
      </c>
    </row>
    <row r="697" spans="1:6" x14ac:dyDescent="0.25">
      <c r="A697" t="s">
        <v>571</v>
      </c>
      <c r="B697" s="2">
        <v>120</v>
      </c>
      <c r="C697" s="2">
        <f>VLOOKUP(A697,'2020'!A567:D1594,4,FALSE)</f>
        <v>110</v>
      </c>
      <c r="E697" s="1">
        <f t="shared" si="20"/>
        <v>-8.3333333333333329E-2</v>
      </c>
      <c r="F697" s="3">
        <f t="shared" si="21"/>
        <v>-10</v>
      </c>
    </row>
    <row r="698" spans="1:6" x14ac:dyDescent="0.25">
      <c r="A698" t="s">
        <v>67</v>
      </c>
      <c r="B698" s="2">
        <v>191</v>
      </c>
      <c r="C698" s="2">
        <f>VLOOKUP(A698,'2020'!A63:D1090,4,FALSE)</f>
        <v>175</v>
      </c>
      <c r="E698" s="1">
        <f t="shared" si="20"/>
        <v>-8.3769633507853408E-2</v>
      </c>
      <c r="F698" s="3">
        <f t="shared" si="21"/>
        <v>-16</v>
      </c>
    </row>
    <row r="699" spans="1:6" x14ac:dyDescent="0.25">
      <c r="A699" t="s">
        <v>329</v>
      </c>
      <c r="B699" s="2">
        <v>143</v>
      </c>
      <c r="C699" s="2">
        <f>VLOOKUP(A699,'2020'!A325:D1352,4,FALSE)</f>
        <v>131</v>
      </c>
      <c r="E699" s="1">
        <f t="shared" si="20"/>
        <v>-8.3916083916083919E-2</v>
      </c>
      <c r="F699" s="3">
        <f t="shared" si="21"/>
        <v>-12</v>
      </c>
    </row>
    <row r="700" spans="1:6" x14ac:dyDescent="0.25">
      <c r="A700" t="s">
        <v>558</v>
      </c>
      <c r="B700" s="2">
        <v>1142</v>
      </c>
      <c r="C700" s="2">
        <f>VLOOKUP(A700,'2020'!A554:D1581,4,FALSE)</f>
        <v>1046</v>
      </c>
      <c r="E700" s="1">
        <f t="shared" si="20"/>
        <v>-8.4063047285464099E-2</v>
      </c>
      <c r="F700" s="3">
        <f t="shared" si="21"/>
        <v>-96</v>
      </c>
    </row>
    <row r="701" spans="1:6" x14ac:dyDescent="0.25">
      <c r="A701" t="s">
        <v>388</v>
      </c>
      <c r="B701" s="2">
        <v>130</v>
      </c>
      <c r="C701" s="2">
        <f>VLOOKUP(A701,'2020'!A384:D1411,4,FALSE)</f>
        <v>119</v>
      </c>
      <c r="E701" s="1">
        <f t="shared" si="20"/>
        <v>-8.461538461538462E-2</v>
      </c>
      <c r="F701" s="3">
        <f t="shared" si="21"/>
        <v>-11</v>
      </c>
    </row>
    <row r="702" spans="1:6" x14ac:dyDescent="0.25">
      <c r="A702" t="s">
        <v>88</v>
      </c>
      <c r="B702" s="2">
        <v>294</v>
      </c>
      <c r="C702" s="2">
        <f>VLOOKUP(A702,'2020'!A84:D1111,4,FALSE)</f>
        <v>269</v>
      </c>
      <c r="E702" s="1">
        <f t="shared" si="20"/>
        <v>-8.5034013605442174E-2</v>
      </c>
      <c r="F702" s="3">
        <f t="shared" si="21"/>
        <v>-25</v>
      </c>
    </row>
    <row r="703" spans="1:6" x14ac:dyDescent="0.25">
      <c r="A703" t="s">
        <v>57</v>
      </c>
      <c r="B703" s="2">
        <v>185</v>
      </c>
      <c r="C703" s="2">
        <f>VLOOKUP(A703,'2020'!A53:D1080,4,FALSE)</f>
        <v>169</v>
      </c>
      <c r="E703" s="1">
        <f t="shared" si="20"/>
        <v>-8.6486486486486491E-2</v>
      </c>
      <c r="F703" s="3">
        <f t="shared" si="21"/>
        <v>-16</v>
      </c>
    </row>
    <row r="704" spans="1:6" x14ac:dyDescent="0.25">
      <c r="A704" t="s">
        <v>118</v>
      </c>
      <c r="B704" s="2">
        <v>322</v>
      </c>
      <c r="C704" s="2">
        <f>VLOOKUP(A704,'2020'!A114:D1141,4,FALSE)</f>
        <v>294</v>
      </c>
      <c r="E704" s="1">
        <f t="shared" si="20"/>
        <v>-8.6956521739130432E-2</v>
      </c>
      <c r="F704" s="3">
        <f t="shared" si="21"/>
        <v>-28</v>
      </c>
    </row>
    <row r="705" spans="1:6" x14ac:dyDescent="0.25">
      <c r="A705" t="s">
        <v>239</v>
      </c>
      <c r="B705" s="2">
        <v>460</v>
      </c>
      <c r="C705" s="2">
        <f>VLOOKUP(A705,'2020'!A235:D1262,4,FALSE)</f>
        <v>420</v>
      </c>
      <c r="E705" s="1">
        <f t="shared" si="20"/>
        <v>-8.6956521739130432E-2</v>
      </c>
      <c r="F705" s="3">
        <f t="shared" si="21"/>
        <v>-40</v>
      </c>
    </row>
    <row r="706" spans="1:6" x14ac:dyDescent="0.25">
      <c r="A706" t="s">
        <v>345</v>
      </c>
      <c r="B706" s="2">
        <v>527</v>
      </c>
      <c r="C706" s="2">
        <f>VLOOKUP(A706,'2020'!A341:D1368,4,FALSE)</f>
        <v>481</v>
      </c>
      <c r="E706" s="1">
        <f t="shared" si="20"/>
        <v>-8.7286527514231493E-2</v>
      </c>
      <c r="F706" s="3">
        <f t="shared" si="21"/>
        <v>-46</v>
      </c>
    </row>
    <row r="707" spans="1:6" x14ac:dyDescent="0.25">
      <c r="A707" t="s">
        <v>1057</v>
      </c>
      <c r="B707" s="2">
        <v>148</v>
      </c>
      <c r="C707" s="2">
        <f>VLOOKUP(A707,'2020'!A419:D1446,4,FALSE)</f>
        <v>135</v>
      </c>
      <c r="E707" s="1">
        <f t="shared" si="20"/>
        <v>-8.7837837837837843E-2</v>
      </c>
      <c r="F707" s="3">
        <f t="shared" si="21"/>
        <v>-13</v>
      </c>
    </row>
    <row r="708" spans="1:6" x14ac:dyDescent="0.25">
      <c r="A708" t="s">
        <v>186</v>
      </c>
      <c r="B708" s="2">
        <v>193</v>
      </c>
      <c r="C708" s="2">
        <f>VLOOKUP(A708,'2020'!A182:D1209,4,FALSE)</f>
        <v>176</v>
      </c>
      <c r="E708" s="1">
        <f t="shared" ref="E708:E771" si="22">((C708-B708)/B708)</f>
        <v>-8.8082901554404139E-2</v>
      </c>
      <c r="F708" s="3">
        <f t="shared" ref="F708:F771" si="23">C708-B708</f>
        <v>-17</v>
      </c>
    </row>
    <row r="709" spans="1:6" x14ac:dyDescent="0.25">
      <c r="A709" t="s">
        <v>479</v>
      </c>
      <c r="B709" s="2">
        <v>260</v>
      </c>
      <c r="C709" s="2">
        <f>VLOOKUP(A709,'2020'!A475:D1502,4,FALSE)</f>
        <v>237</v>
      </c>
      <c r="E709" s="1">
        <f t="shared" si="22"/>
        <v>-8.8461538461538466E-2</v>
      </c>
      <c r="F709" s="3">
        <f t="shared" si="23"/>
        <v>-23</v>
      </c>
    </row>
    <row r="710" spans="1:6" x14ac:dyDescent="0.25">
      <c r="A710" t="s">
        <v>391</v>
      </c>
      <c r="B710" s="2">
        <v>226</v>
      </c>
      <c r="C710" s="2">
        <f>VLOOKUP(A710,'2020'!A387:D1414,4,FALSE)</f>
        <v>206</v>
      </c>
      <c r="E710" s="1">
        <f t="shared" si="22"/>
        <v>-8.8495575221238937E-2</v>
      </c>
      <c r="F710" s="3">
        <f t="shared" si="23"/>
        <v>-20</v>
      </c>
    </row>
    <row r="711" spans="1:6" x14ac:dyDescent="0.25">
      <c r="A711" t="s">
        <v>999</v>
      </c>
      <c r="B711" s="2">
        <v>1134</v>
      </c>
      <c r="C711" s="2">
        <f>VLOOKUP(A711,'2020'!A995:D2022,4,FALSE)</f>
        <v>1033</v>
      </c>
      <c r="E711" s="1">
        <f t="shared" si="22"/>
        <v>-8.9065255731922394E-2</v>
      </c>
      <c r="F711" s="3">
        <f t="shared" si="23"/>
        <v>-101</v>
      </c>
    </row>
    <row r="712" spans="1:6" x14ac:dyDescent="0.25">
      <c r="A712" t="s">
        <v>531</v>
      </c>
      <c r="B712" s="2">
        <v>1534</v>
      </c>
      <c r="C712" s="2">
        <f>VLOOKUP(A712,'2020'!A527:D1554,4,FALSE)</f>
        <v>1397</v>
      </c>
      <c r="E712" s="1">
        <f t="shared" si="22"/>
        <v>-8.9308996088657111E-2</v>
      </c>
      <c r="F712" s="3">
        <f t="shared" si="23"/>
        <v>-137</v>
      </c>
    </row>
    <row r="713" spans="1:6" x14ac:dyDescent="0.25">
      <c r="A713" t="s">
        <v>530</v>
      </c>
      <c r="B713" s="2">
        <v>268</v>
      </c>
      <c r="C713" s="2">
        <f>VLOOKUP(A713,'2020'!A526:D1553,4,FALSE)</f>
        <v>244</v>
      </c>
      <c r="E713" s="1">
        <f t="shared" si="22"/>
        <v>-8.9552238805970144E-2</v>
      </c>
      <c r="F713" s="3">
        <f t="shared" si="23"/>
        <v>-24</v>
      </c>
    </row>
    <row r="714" spans="1:6" x14ac:dyDescent="0.25">
      <c r="A714" t="s">
        <v>179</v>
      </c>
      <c r="B714" s="2">
        <v>26885</v>
      </c>
      <c r="C714" s="2">
        <f>VLOOKUP(A714,'2020'!A175:D1202,4,FALSE)</f>
        <v>24469</v>
      </c>
      <c r="E714" s="1">
        <f t="shared" si="22"/>
        <v>-8.9864236563139299E-2</v>
      </c>
      <c r="F714" s="3">
        <f t="shared" si="23"/>
        <v>-2416</v>
      </c>
    </row>
    <row r="715" spans="1:6" x14ac:dyDescent="0.25">
      <c r="A715" t="s">
        <v>901</v>
      </c>
      <c r="B715" s="2">
        <v>367</v>
      </c>
      <c r="C715" s="2">
        <f>VLOOKUP(A715,'2020'!A897:D1924,4,FALSE)</f>
        <v>334</v>
      </c>
      <c r="E715" s="1">
        <f t="shared" si="22"/>
        <v>-8.9918256130790186E-2</v>
      </c>
      <c r="F715" s="3">
        <f t="shared" si="23"/>
        <v>-33</v>
      </c>
    </row>
    <row r="716" spans="1:6" x14ac:dyDescent="0.25">
      <c r="A716" t="s">
        <v>983</v>
      </c>
      <c r="B716" s="2">
        <v>211</v>
      </c>
      <c r="C716" s="2">
        <f>VLOOKUP(A716,'2020'!A979:D2006,4,FALSE)</f>
        <v>192</v>
      </c>
      <c r="E716" s="1">
        <f t="shared" si="22"/>
        <v>-9.004739336492891E-2</v>
      </c>
      <c r="F716" s="3">
        <f t="shared" si="23"/>
        <v>-19</v>
      </c>
    </row>
    <row r="717" spans="1:6" x14ac:dyDescent="0.25">
      <c r="A717" t="s">
        <v>333</v>
      </c>
      <c r="B717" s="2">
        <v>244</v>
      </c>
      <c r="C717" s="2">
        <f>VLOOKUP(A717,'2020'!A329:D1356,4,FALSE)</f>
        <v>222</v>
      </c>
      <c r="E717" s="1">
        <f t="shared" si="22"/>
        <v>-9.0163934426229511E-2</v>
      </c>
      <c r="F717" s="3">
        <f t="shared" si="23"/>
        <v>-22</v>
      </c>
    </row>
    <row r="718" spans="1:6" x14ac:dyDescent="0.25">
      <c r="A718" t="s">
        <v>271</v>
      </c>
      <c r="B718" s="2">
        <v>22</v>
      </c>
      <c r="C718" s="2">
        <f>VLOOKUP(A718,'2020'!A267:D1294,4,FALSE)</f>
        <v>20</v>
      </c>
      <c r="E718" s="1">
        <f t="shared" si="22"/>
        <v>-9.0909090909090912E-2</v>
      </c>
      <c r="F718" s="3">
        <f t="shared" si="23"/>
        <v>-2</v>
      </c>
    </row>
    <row r="719" spans="1:6" x14ac:dyDescent="0.25">
      <c r="A719" t="s">
        <v>664</v>
      </c>
      <c r="B719" s="2">
        <v>374</v>
      </c>
      <c r="C719" s="2">
        <f>VLOOKUP(A719,'2020'!A660:D1687,4,FALSE)</f>
        <v>340</v>
      </c>
      <c r="E719" s="1">
        <f t="shared" si="22"/>
        <v>-9.0909090909090912E-2</v>
      </c>
      <c r="F719" s="3">
        <f t="shared" si="23"/>
        <v>-34</v>
      </c>
    </row>
    <row r="720" spans="1:6" x14ac:dyDescent="0.25">
      <c r="A720" t="s">
        <v>277</v>
      </c>
      <c r="B720" s="2">
        <v>437</v>
      </c>
      <c r="C720" s="2">
        <f>VLOOKUP(A720,'2020'!A273:D1300,4,FALSE)</f>
        <v>397</v>
      </c>
      <c r="E720" s="1">
        <f t="shared" si="22"/>
        <v>-9.1533180778032033E-2</v>
      </c>
      <c r="F720" s="3">
        <f t="shared" si="23"/>
        <v>-40</v>
      </c>
    </row>
    <row r="721" spans="1:6" x14ac:dyDescent="0.25">
      <c r="A721" t="s">
        <v>145</v>
      </c>
      <c r="B721" s="2">
        <v>426</v>
      </c>
      <c r="C721" s="2">
        <f>VLOOKUP(A721,'2020'!A141:D1168,4,FALSE)</f>
        <v>387</v>
      </c>
      <c r="E721" s="1">
        <f t="shared" si="22"/>
        <v>-9.154929577464789E-2</v>
      </c>
      <c r="F721" s="3">
        <f t="shared" si="23"/>
        <v>-39</v>
      </c>
    </row>
    <row r="722" spans="1:6" x14ac:dyDescent="0.25">
      <c r="A722" t="s">
        <v>62</v>
      </c>
      <c r="B722" s="2">
        <v>109</v>
      </c>
      <c r="C722" s="2">
        <f>VLOOKUP(A722,'2020'!A58:D1085,4,FALSE)</f>
        <v>99</v>
      </c>
      <c r="E722" s="1">
        <f t="shared" si="22"/>
        <v>-9.1743119266055051E-2</v>
      </c>
      <c r="F722" s="3">
        <f t="shared" si="23"/>
        <v>-10</v>
      </c>
    </row>
    <row r="723" spans="1:6" x14ac:dyDescent="0.25">
      <c r="A723" t="s">
        <v>931</v>
      </c>
      <c r="B723" s="2">
        <v>436</v>
      </c>
      <c r="C723" s="2">
        <f>VLOOKUP(A723,'2020'!A927:D1954,4,FALSE)</f>
        <v>396</v>
      </c>
      <c r="E723" s="1">
        <f t="shared" si="22"/>
        <v>-9.1743119266055051E-2</v>
      </c>
      <c r="F723" s="3">
        <f t="shared" si="23"/>
        <v>-40</v>
      </c>
    </row>
    <row r="724" spans="1:6" x14ac:dyDescent="0.25">
      <c r="A724" t="s">
        <v>289</v>
      </c>
      <c r="B724" s="2">
        <v>662</v>
      </c>
      <c r="C724" s="2">
        <f>VLOOKUP(A724,'2020'!A285:D1312,4,FALSE)</f>
        <v>601</v>
      </c>
      <c r="E724" s="1">
        <f t="shared" si="22"/>
        <v>-9.2145015105740177E-2</v>
      </c>
      <c r="F724" s="3">
        <f t="shared" si="23"/>
        <v>-61</v>
      </c>
    </row>
    <row r="725" spans="1:6" x14ac:dyDescent="0.25">
      <c r="A725" t="s">
        <v>917</v>
      </c>
      <c r="B725" s="2">
        <v>1313</v>
      </c>
      <c r="C725" s="2">
        <f>VLOOKUP(A725,'2020'!A913:D1940,4,FALSE)</f>
        <v>1191</v>
      </c>
      <c r="E725" s="1">
        <f t="shared" si="22"/>
        <v>-9.2916984006092912E-2</v>
      </c>
      <c r="F725" s="3">
        <f t="shared" si="23"/>
        <v>-122</v>
      </c>
    </row>
    <row r="726" spans="1:6" x14ac:dyDescent="0.25">
      <c r="A726" t="s">
        <v>116</v>
      </c>
      <c r="B726" s="2">
        <v>160</v>
      </c>
      <c r="C726" s="2">
        <f>VLOOKUP(A726,'2020'!A112:D1139,4,FALSE)</f>
        <v>145</v>
      </c>
      <c r="E726" s="1">
        <f t="shared" si="22"/>
        <v>-9.375E-2</v>
      </c>
      <c r="F726" s="3">
        <f t="shared" si="23"/>
        <v>-15</v>
      </c>
    </row>
    <row r="727" spans="1:6" x14ac:dyDescent="0.25">
      <c r="A727" t="s">
        <v>417</v>
      </c>
      <c r="B727" s="2">
        <v>180</v>
      </c>
      <c r="C727" s="2">
        <f>VLOOKUP(A727,'2020'!A413:D1440,4,FALSE)</f>
        <v>163</v>
      </c>
      <c r="E727" s="1">
        <f t="shared" si="22"/>
        <v>-9.4444444444444442E-2</v>
      </c>
      <c r="F727" s="3">
        <f t="shared" si="23"/>
        <v>-17</v>
      </c>
    </row>
    <row r="728" spans="1:6" x14ac:dyDescent="0.25">
      <c r="A728" t="s">
        <v>575</v>
      </c>
      <c r="B728" s="2">
        <v>465</v>
      </c>
      <c r="C728" s="2">
        <f>VLOOKUP(A728,'2020'!A571:D1598,4,FALSE)</f>
        <v>421</v>
      </c>
      <c r="E728" s="1">
        <f t="shared" si="22"/>
        <v>-9.4623655913978491E-2</v>
      </c>
      <c r="F728" s="3">
        <f t="shared" si="23"/>
        <v>-44</v>
      </c>
    </row>
    <row r="729" spans="1:6" x14ac:dyDescent="0.25">
      <c r="A729" t="s">
        <v>90</v>
      </c>
      <c r="B729" s="2">
        <v>63</v>
      </c>
      <c r="C729" s="2">
        <f>VLOOKUP(A729,'2020'!A86:D1113,4,FALSE)</f>
        <v>57</v>
      </c>
      <c r="E729" s="1">
        <f t="shared" si="22"/>
        <v>-9.5238095238095233E-2</v>
      </c>
      <c r="F729" s="3">
        <f t="shared" si="23"/>
        <v>-6</v>
      </c>
    </row>
    <row r="730" spans="1:6" x14ac:dyDescent="0.25">
      <c r="A730" t="s">
        <v>643</v>
      </c>
      <c r="B730" s="2">
        <v>756</v>
      </c>
      <c r="C730" s="2">
        <f>VLOOKUP(A730,'2020'!A639:D1666,4,FALSE)</f>
        <v>684</v>
      </c>
      <c r="E730" s="1">
        <f t="shared" si="22"/>
        <v>-9.5238095238095233E-2</v>
      </c>
      <c r="F730" s="3">
        <f t="shared" si="23"/>
        <v>-72</v>
      </c>
    </row>
    <row r="731" spans="1:6" x14ac:dyDescent="0.25">
      <c r="A731" t="s">
        <v>302</v>
      </c>
      <c r="B731" s="2">
        <v>798</v>
      </c>
      <c r="C731" s="2">
        <f>VLOOKUP(A731,'2020'!A298:D1325,4,FALSE)</f>
        <v>722</v>
      </c>
      <c r="E731" s="1">
        <f t="shared" si="22"/>
        <v>-9.5238095238095233E-2</v>
      </c>
      <c r="F731" s="3">
        <f t="shared" si="23"/>
        <v>-76</v>
      </c>
    </row>
    <row r="732" spans="1:6" x14ac:dyDescent="0.25">
      <c r="A732" t="s">
        <v>826</v>
      </c>
      <c r="B732" s="2">
        <v>701</v>
      </c>
      <c r="C732" s="2">
        <f>VLOOKUP(A732,'2020'!A822:D1849,4,FALSE)</f>
        <v>634</v>
      </c>
      <c r="E732" s="1">
        <f t="shared" si="22"/>
        <v>-9.5577746077032816E-2</v>
      </c>
      <c r="F732" s="3">
        <f t="shared" si="23"/>
        <v>-67</v>
      </c>
    </row>
    <row r="733" spans="1:6" x14ac:dyDescent="0.25">
      <c r="A733" t="s">
        <v>939</v>
      </c>
      <c r="B733" s="2">
        <v>1252</v>
      </c>
      <c r="C733" s="2">
        <f>VLOOKUP(A733,'2020'!A935:D1962,4,FALSE)</f>
        <v>1132</v>
      </c>
      <c r="E733" s="1">
        <f t="shared" si="22"/>
        <v>-9.5846645367412137E-2</v>
      </c>
      <c r="F733" s="3">
        <f t="shared" si="23"/>
        <v>-120</v>
      </c>
    </row>
    <row r="734" spans="1:6" x14ac:dyDescent="0.25">
      <c r="A734" t="s">
        <v>930</v>
      </c>
      <c r="B734" s="2">
        <v>374</v>
      </c>
      <c r="C734" s="2">
        <f>VLOOKUP(A734,'2020'!A926:D1953,4,FALSE)</f>
        <v>338</v>
      </c>
      <c r="E734" s="1">
        <f t="shared" si="22"/>
        <v>-9.6256684491978606E-2</v>
      </c>
      <c r="F734" s="3">
        <f t="shared" si="23"/>
        <v>-36</v>
      </c>
    </row>
    <row r="735" spans="1:6" x14ac:dyDescent="0.25">
      <c r="A735" t="s">
        <v>470</v>
      </c>
      <c r="B735" s="2">
        <v>322</v>
      </c>
      <c r="C735" s="2">
        <f>VLOOKUP(A735,'2020'!A466:D1493,4,FALSE)</f>
        <v>291</v>
      </c>
      <c r="E735" s="1">
        <f t="shared" si="22"/>
        <v>-9.627329192546584E-2</v>
      </c>
      <c r="F735" s="3">
        <f t="shared" si="23"/>
        <v>-31</v>
      </c>
    </row>
    <row r="736" spans="1:6" x14ac:dyDescent="0.25">
      <c r="A736" t="s">
        <v>733</v>
      </c>
      <c r="B736" s="2">
        <v>93</v>
      </c>
      <c r="C736" s="2">
        <f>VLOOKUP(A736,'2020'!A729:D1756,4,FALSE)</f>
        <v>84</v>
      </c>
      <c r="E736" s="1">
        <f t="shared" si="22"/>
        <v>-9.6774193548387094E-2</v>
      </c>
      <c r="F736" s="3">
        <f t="shared" si="23"/>
        <v>-9</v>
      </c>
    </row>
    <row r="737" spans="1:6" x14ac:dyDescent="0.25">
      <c r="A737" t="s">
        <v>885</v>
      </c>
      <c r="B737" s="2">
        <v>1279</v>
      </c>
      <c r="C737" s="2">
        <f>VLOOKUP(A737,'2020'!A881:D1908,4,FALSE)</f>
        <v>1155</v>
      </c>
      <c r="E737" s="1">
        <f t="shared" si="22"/>
        <v>-9.695074276778734E-2</v>
      </c>
      <c r="F737" s="3">
        <f t="shared" si="23"/>
        <v>-124</v>
      </c>
    </row>
    <row r="738" spans="1:6" x14ac:dyDescent="0.25">
      <c r="A738" t="s">
        <v>691</v>
      </c>
      <c r="B738" s="2">
        <v>408</v>
      </c>
      <c r="C738" s="2">
        <f>VLOOKUP(A738,'2020'!A687:D1714,4,FALSE)</f>
        <v>368</v>
      </c>
      <c r="E738" s="1">
        <f t="shared" si="22"/>
        <v>-9.8039215686274508E-2</v>
      </c>
      <c r="F738" s="3">
        <f t="shared" si="23"/>
        <v>-40</v>
      </c>
    </row>
    <row r="739" spans="1:6" x14ac:dyDescent="0.25">
      <c r="A739" t="s">
        <v>987</v>
      </c>
      <c r="B739" s="2">
        <v>112</v>
      </c>
      <c r="C739" s="2">
        <f>VLOOKUP(A739,'2020'!A983:D2010,4,FALSE)</f>
        <v>101</v>
      </c>
      <c r="E739" s="1">
        <f t="shared" si="22"/>
        <v>-9.8214285714285712E-2</v>
      </c>
      <c r="F739" s="3">
        <f t="shared" si="23"/>
        <v>-11</v>
      </c>
    </row>
    <row r="740" spans="1:6" x14ac:dyDescent="0.25">
      <c r="A740" t="s">
        <v>806</v>
      </c>
      <c r="B740" s="2">
        <v>507</v>
      </c>
      <c r="C740" s="2">
        <f>VLOOKUP(A740,'2020'!A802:D1829,4,FALSE)</f>
        <v>457</v>
      </c>
      <c r="E740" s="1">
        <f t="shared" si="22"/>
        <v>-9.8619329388560162E-2</v>
      </c>
      <c r="F740" s="3">
        <f t="shared" si="23"/>
        <v>-50</v>
      </c>
    </row>
    <row r="741" spans="1:6" x14ac:dyDescent="0.25">
      <c r="A741" t="s">
        <v>730</v>
      </c>
      <c r="B741" s="2">
        <v>436</v>
      </c>
      <c r="C741" s="2">
        <f>VLOOKUP(A741,'2020'!A726:D1753,4,FALSE)</f>
        <v>393</v>
      </c>
      <c r="E741" s="1">
        <f t="shared" si="22"/>
        <v>-9.862385321100918E-2</v>
      </c>
      <c r="F741" s="3">
        <f t="shared" si="23"/>
        <v>-43</v>
      </c>
    </row>
    <row r="742" spans="1:6" x14ac:dyDescent="0.25">
      <c r="A742" t="s">
        <v>11</v>
      </c>
      <c r="B742" s="2">
        <v>567</v>
      </c>
      <c r="C742" s="2">
        <f>VLOOKUP(A742,'2020'!A7:D1034,4,FALSE)</f>
        <v>511</v>
      </c>
      <c r="E742" s="1">
        <f t="shared" si="22"/>
        <v>-9.8765432098765427E-2</v>
      </c>
      <c r="F742" s="3">
        <f t="shared" si="23"/>
        <v>-56</v>
      </c>
    </row>
    <row r="743" spans="1:6" x14ac:dyDescent="0.25">
      <c r="A743" t="s">
        <v>150</v>
      </c>
      <c r="B743" s="2">
        <v>111</v>
      </c>
      <c r="C743" s="2">
        <v>100</v>
      </c>
      <c r="E743" s="1">
        <f t="shared" si="22"/>
        <v>-9.90990990990991E-2</v>
      </c>
      <c r="F743" s="3">
        <f t="shared" si="23"/>
        <v>-11</v>
      </c>
    </row>
    <row r="744" spans="1:6" x14ac:dyDescent="0.25">
      <c r="A744" t="s">
        <v>667</v>
      </c>
      <c r="B744" s="2">
        <v>121</v>
      </c>
      <c r="C744" s="2">
        <f>VLOOKUP(A744,'2020'!A663:D1690,4,FALSE)</f>
        <v>109</v>
      </c>
      <c r="E744" s="1">
        <f t="shared" si="22"/>
        <v>-9.9173553719008267E-2</v>
      </c>
      <c r="F744" s="3">
        <f t="shared" si="23"/>
        <v>-12</v>
      </c>
    </row>
    <row r="745" spans="1:6" x14ac:dyDescent="0.25">
      <c r="A745" t="s">
        <v>74</v>
      </c>
      <c r="B745" s="2">
        <v>494</v>
      </c>
      <c r="C745" s="2">
        <f>VLOOKUP(A745,'2020'!A70:D1097,4,FALSE)</f>
        <v>445</v>
      </c>
      <c r="E745" s="1">
        <f t="shared" si="22"/>
        <v>-9.9190283400809723E-2</v>
      </c>
      <c r="F745" s="3">
        <f t="shared" si="23"/>
        <v>-49</v>
      </c>
    </row>
    <row r="746" spans="1:6" x14ac:dyDescent="0.25">
      <c r="A746" t="s">
        <v>222</v>
      </c>
      <c r="B746" s="2">
        <v>843</v>
      </c>
      <c r="C746" s="2">
        <f>VLOOKUP(A746,'2020'!A218:D1245,4,FALSE)</f>
        <v>759</v>
      </c>
      <c r="E746" s="1">
        <f t="shared" si="22"/>
        <v>-9.9644128113879002E-2</v>
      </c>
      <c r="F746" s="3">
        <f t="shared" si="23"/>
        <v>-84</v>
      </c>
    </row>
    <row r="747" spans="1:6" x14ac:dyDescent="0.25">
      <c r="A747" t="s">
        <v>633</v>
      </c>
      <c r="B747" s="2">
        <v>836</v>
      </c>
      <c r="C747" s="2">
        <f>VLOOKUP(A747,'2020'!A629:D1656,4,FALSE)</f>
        <v>752</v>
      </c>
      <c r="E747" s="1">
        <f t="shared" si="22"/>
        <v>-0.10047846889952153</v>
      </c>
      <c r="F747" s="3">
        <f t="shared" si="23"/>
        <v>-84</v>
      </c>
    </row>
    <row r="748" spans="1:6" x14ac:dyDescent="0.25">
      <c r="A748" t="s">
        <v>457</v>
      </c>
      <c r="B748" s="2">
        <v>199</v>
      </c>
      <c r="C748" s="2">
        <f>VLOOKUP(A748,'2020'!A453:D1480,4,FALSE)</f>
        <v>179</v>
      </c>
      <c r="E748" s="1">
        <f t="shared" si="22"/>
        <v>-0.10050251256281408</v>
      </c>
      <c r="F748" s="3">
        <f t="shared" si="23"/>
        <v>-20</v>
      </c>
    </row>
    <row r="749" spans="1:6" x14ac:dyDescent="0.25">
      <c r="A749" t="s">
        <v>746</v>
      </c>
      <c r="B749" s="2">
        <v>178</v>
      </c>
      <c r="C749" s="2">
        <f>VLOOKUP(A749,'2020'!A742:D1769,4,FALSE)</f>
        <v>160</v>
      </c>
      <c r="E749" s="1">
        <f t="shared" si="22"/>
        <v>-0.10112359550561797</v>
      </c>
      <c r="F749" s="3">
        <f t="shared" si="23"/>
        <v>-18</v>
      </c>
    </row>
    <row r="750" spans="1:6" x14ac:dyDescent="0.25">
      <c r="A750" t="s">
        <v>521</v>
      </c>
      <c r="B750" s="2">
        <v>217</v>
      </c>
      <c r="C750" s="2">
        <f>VLOOKUP(A750,'2020'!A517:D1544,4,FALSE)</f>
        <v>195</v>
      </c>
      <c r="E750" s="1">
        <f t="shared" si="22"/>
        <v>-0.10138248847926268</v>
      </c>
      <c r="F750" s="3">
        <f t="shared" si="23"/>
        <v>-22</v>
      </c>
    </row>
    <row r="751" spans="1:6" x14ac:dyDescent="0.25">
      <c r="A751" t="s">
        <v>617</v>
      </c>
      <c r="B751" s="2">
        <v>138</v>
      </c>
      <c r="C751" s="2">
        <f>VLOOKUP(A751,'2020'!A613:D1640,4,FALSE)</f>
        <v>124</v>
      </c>
      <c r="E751" s="1">
        <f t="shared" si="22"/>
        <v>-0.10144927536231885</v>
      </c>
      <c r="F751" s="3">
        <f t="shared" si="23"/>
        <v>-14</v>
      </c>
    </row>
    <row r="752" spans="1:6" x14ac:dyDescent="0.25">
      <c r="A752" t="s">
        <v>41</v>
      </c>
      <c r="B752" s="2">
        <v>108</v>
      </c>
      <c r="C752" s="2">
        <f>VLOOKUP(A752,'2020'!A37:D1064,4,FALSE)</f>
        <v>97</v>
      </c>
      <c r="E752" s="1">
        <f t="shared" si="22"/>
        <v>-0.10185185185185185</v>
      </c>
      <c r="F752" s="3">
        <f t="shared" si="23"/>
        <v>-11</v>
      </c>
    </row>
    <row r="753" spans="1:6" x14ac:dyDescent="0.25">
      <c r="A753" t="s">
        <v>312</v>
      </c>
      <c r="B753" s="2">
        <v>302</v>
      </c>
      <c r="C753" s="2">
        <f>VLOOKUP(A753,'2020'!A308:D1335,4,FALSE)</f>
        <v>271</v>
      </c>
      <c r="E753" s="1">
        <f t="shared" si="22"/>
        <v>-0.10264900662251655</v>
      </c>
      <c r="F753" s="3">
        <f t="shared" si="23"/>
        <v>-31</v>
      </c>
    </row>
    <row r="754" spans="1:6" x14ac:dyDescent="0.25">
      <c r="A754" t="s">
        <v>708</v>
      </c>
      <c r="B754" s="2">
        <v>204</v>
      </c>
      <c r="C754" s="2">
        <f>VLOOKUP(A754,'2020'!A704:D1731,4,FALSE)</f>
        <v>183</v>
      </c>
      <c r="E754" s="1">
        <f t="shared" si="22"/>
        <v>-0.10294117647058823</v>
      </c>
      <c r="F754" s="3">
        <f t="shared" si="23"/>
        <v>-21</v>
      </c>
    </row>
    <row r="755" spans="1:6" x14ac:dyDescent="0.25">
      <c r="A755" t="s">
        <v>1053</v>
      </c>
      <c r="B755" s="2">
        <v>126</v>
      </c>
      <c r="C755" s="2">
        <f>VLOOKUP(A755,'2020'!A370:D1397,4,FALSE)</f>
        <v>113</v>
      </c>
      <c r="E755" s="1">
        <f t="shared" si="22"/>
        <v>-0.10317460317460317</v>
      </c>
      <c r="F755" s="3">
        <f t="shared" si="23"/>
        <v>-13</v>
      </c>
    </row>
    <row r="756" spans="1:6" x14ac:dyDescent="0.25">
      <c r="A756" t="s">
        <v>809</v>
      </c>
      <c r="B756" s="2">
        <v>126</v>
      </c>
      <c r="C756" s="2">
        <f>VLOOKUP(A756,'2020'!A805:D1832,4,FALSE)</f>
        <v>113</v>
      </c>
      <c r="E756" s="1">
        <f t="shared" si="22"/>
        <v>-0.10317460317460317</v>
      </c>
      <c r="F756" s="3">
        <f t="shared" si="23"/>
        <v>-13</v>
      </c>
    </row>
    <row r="757" spans="1:6" x14ac:dyDescent="0.25">
      <c r="A757" t="s">
        <v>671</v>
      </c>
      <c r="B757" s="2">
        <v>58</v>
      </c>
      <c r="C757" s="2">
        <f>VLOOKUP(A757,'2020'!A667:D1694,4,FALSE)</f>
        <v>52</v>
      </c>
      <c r="E757" s="1">
        <f t="shared" si="22"/>
        <v>-0.10344827586206896</v>
      </c>
      <c r="F757" s="3">
        <f t="shared" si="23"/>
        <v>-6</v>
      </c>
    </row>
    <row r="758" spans="1:6" x14ac:dyDescent="0.25">
      <c r="A758" t="s">
        <v>679</v>
      </c>
      <c r="B758" s="2">
        <v>490</v>
      </c>
      <c r="C758" s="2">
        <f>VLOOKUP(A758,'2020'!A675:D1702,4,FALSE)</f>
        <v>439</v>
      </c>
      <c r="E758" s="1">
        <f t="shared" si="22"/>
        <v>-0.10408163265306122</v>
      </c>
      <c r="F758" s="3">
        <f t="shared" si="23"/>
        <v>-51</v>
      </c>
    </row>
    <row r="759" spans="1:6" x14ac:dyDescent="0.25">
      <c r="A759" t="s">
        <v>549</v>
      </c>
      <c r="B759" s="2">
        <v>315</v>
      </c>
      <c r="C759" s="2">
        <f>VLOOKUP(A759,'2020'!A545:D1572,4,FALSE)</f>
        <v>282</v>
      </c>
      <c r="E759" s="1">
        <f t="shared" si="22"/>
        <v>-0.10476190476190476</v>
      </c>
      <c r="F759" s="3">
        <f t="shared" si="23"/>
        <v>-33</v>
      </c>
    </row>
    <row r="760" spans="1:6" x14ac:dyDescent="0.25">
      <c r="A760" t="s">
        <v>704</v>
      </c>
      <c r="B760" s="2">
        <v>807</v>
      </c>
      <c r="C760" s="2">
        <f>VLOOKUP(A760,'2020'!A700:D1727,4,FALSE)</f>
        <v>722</v>
      </c>
      <c r="E760" s="1">
        <f t="shared" si="22"/>
        <v>-0.10532837670384139</v>
      </c>
      <c r="F760" s="3">
        <f t="shared" si="23"/>
        <v>-85</v>
      </c>
    </row>
    <row r="761" spans="1:6" x14ac:dyDescent="0.25">
      <c r="A761" t="s">
        <v>325</v>
      </c>
      <c r="B761" s="2">
        <v>349</v>
      </c>
      <c r="C761" s="2">
        <f>VLOOKUP(A761,'2020'!A321:D1348,4,FALSE)</f>
        <v>312</v>
      </c>
      <c r="E761" s="1">
        <f t="shared" si="22"/>
        <v>-0.10601719197707736</v>
      </c>
      <c r="F761" s="3">
        <f t="shared" si="23"/>
        <v>-37</v>
      </c>
    </row>
    <row r="762" spans="1:6" x14ac:dyDescent="0.25">
      <c r="A762" t="s">
        <v>879</v>
      </c>
      <c r="B762" s="2">
        <v>197</v>
      </c>
      <c r="C762" s="2">
        <f>VLOOKUP(A762,'2020'!A875:D1902,4,FALSE)</f>
        <v>176</v>
      </c>
      <c r="E762" s="1">
        <f t="shared" si="22"/>
        <v>-0.1065989847715736</v>
      </c>
      <c r="F762" s="3">
        <f t="shared" si="23"/>
        <v>-21</v>
      </c>
    </row>
    <row r="763" spans="1:6" x14ac:dyDescent="0.25">
      <c r="A763" t="s">
        <v>706</v>
      </c>
      <c r="B763" s="2">
        <v>103</v>
      </c>
      <c r="C763" s="2">
        <f>VLOOKUP(A763,'2020'!A702:D1729,4,FALSE)</f>
        <v>92</v>
      </c>
      <c r="E763" s="1">
        <f t="shared" si="22"/>
        <v>-0.10679611650485436</v>
      </c>
      <c r="F763" s="3">
        <f t="shared" si="23"/>
        <v>-11</v>
      </c>
    </row>
    <row r="764" spans="1:6" x14ac:dyDescent="0.25">
      <c r="A764" t="s">
        <v>39</v>
      </c>
      <c r="B764" s="2">
        <v>131</v>
      </c>
      <c r="C764" s="2">
        <f>VLOOKUP(A764,'2020'!A35:D1062,4,FALSE)</f>
        <v>117</v>
      </c>
      <c r="E764" s="1">
        <f t="shared" si="22"/>
        <v>-0.10687022900763359</v>
      </c>
      <c r="F764" s="3">
        <f t="shared" si="23"/>
        <v>-14</v>
      </c>
    </row>
    <row r="765" spans="1:6" x14ac:dyDescent="0.25">
      <c r="A765" t="s">
        <v>238</v>
      </c>
      <c r="B765" s="2">
        <v>159</v>
      </c>
      <c r="C765" s="2">
        <f>VLOOKUP(A765,'2020'!A234:D1261,4,FALSE)</f>
        <v>142</v>
      </c>
      <c r="E765" s="1">
        <f t="shared" si="22"/>
        <v>-0.1069182389937107</v>
      </c>
      <c r="F765" s="3">
        <f t="shared" si="23"/>
        <v>-17</v>
      </c>
    </row>
    <row r="766" spans="1:6" x14ac:dyDescent="0.25">
      <c r="A766" t="s">
        <v>236</v>
      </c>
      <c r="B766" s="2">
        <v>279</v>
      </c>
      <c r="C766" s="2">
        <f>VLOOKUP(A766,'2020'!A232:D1259,4,FALSE)</f>
        <v>249</v>
      </c>
      <c r="E766" s="1">
        <f t="shared" si="22"/>
        <v>-0.10752688172043011</v>
      </c>
      <c r="F766" s="3">
        <f t="shared" si="23"/>
        <v>-30</v>
      </c>
    </row>
    <row r="767" spans="1:6" x14ac:dyDescent="0.25">
      <c r="A767" t="s">
        <v>994</v>
      </c>
      <c r="B767" s="2">
        <v>344</v>
      </c>
      <c r="C767" s="2">
        <f>VLOOKUP(A767,'2020'!A990:D2017,4,FALSE)</f>
        <v>307</v>
      </c>
      <c r="E767" s="1">
        <f t="shared" si="22"/>
        <v>-0.10755813953488372</v>
      </c>
      <c r="F767" s="3">
        <f t="shared" si="23"/>
        <v>-37</v>
      </c>
    </row>
    <row r="768" spans="1:6" x14ac:dyDescent="0.25">
      <c r="A768" t="s">
        <v>263</v>
      </c>
      <c r="B768" s="2">
        <v>184</v>
      </c>
      <c r="C768" s="2">
        <f>VLOOKUP(A768,'2020'!A259:D1286,4,FALSE)</f>
        <v>164</v>
      </c>
      <c r="E768" s="1">
        <f t="shared" si="22"/>
        <v>-0.10869565217391304</v>
      </c>
      <c r="F768" s="3">
        <f t="shared" si="23"/>
        <v>-20</v>
      </c>
    </row>
    <row r="769" spans="1:6" x14ac:dyDescent="0.25">
      <c r="A769" t="s">
        <v>959</v>
      </c>
      <c r="B769" s="2">
        <v>257</v>
      </c>
      <c r="C769" s="2">
        <f>VLOOKUP(A769,'2020'!A955:D1982,4,FALSE)</f>
        <v>229</v>
      </c>
      <c r="E769" s="1">
        <f t="shared" si="22"/>
        <v>-0.10894941634241245</v>
      </c>
      <c r="F769" s="3">
        <f t="shared" si="23"/>
        <v>-28</v>
      </c>
    </row>
    <row r="770" spans="1:6" x14ac:dyDescent="0.25">
      <c r="A770" t="s">
        <v>612</v>
      </c>
      <c r="B770" s="2">
        <v>365</v>
      </c>
      <c r="C770" s="2">
        <f>VLOOKUP(A770,'2020'!A608:D1635,4,FALSE)</f>
        <v>325</v>
      </c>
      <c r="E770" s="1">
        <f t="shared" si="22"/>
        <v>-0.1095890410958904</v>
      </c>
      <c r="F770" s="3">
        <f t="shared" si="23"/>
        <v>-40</v>
      </c>
    </row>
    <row r="771" spans="1:6" x14ac:dyDescent="0.25">
      <c r="A771" t="s">
        <v>760</v>
      </c>
      <c r="B771" s="2">
        <v>173</v>
      </c>
      <c r="C771" s="2">
        <f>VLOOKUP(A771,'2020'!A756:D1783,4,FALSE)</f>
        <v>154</v>
      </c>
      <c r="E771" s="1">
        <f t="shared" si="22"/>
        <v>-0.10982658959537572</v>
      </c>
      <c r="F771" s="3">
        <f t="shared" si="23"/>
        <v>-19</v>
      </c>
    </row>
    <row r="772" spans="1:6" x14ac:dyDescent="0.25">
      <c r="A772" t="s">
        <v>591</v>
      </c>
      <c r="B772" s="2">
        <v>1146</v>
      </c>
      <c r="C772" s="2">
        <f>VLOOKUP(A772,'2020'!A587:D1614,4,FALSE)</f>
        <v>1020</v>
      </c>
      <c r="E772" s="1">
        <f t="shared" ref="E772:E835" si="24">((C772-B772)/B772)</f>
        <v>-0.1099476439790576</v>
      </c>
      <c r="F772" s="3">
        <f t="shared" ref="F772:F835" si="25">C772-B772</f>
        <v>-126</v>
      </c>
    </row>
    <row r="773" spans="1:6" x14ac:dyDescent="0.25">
      <c r="A773" t="s">
        <v>467</v>
      </c>
      <c r="B773" s="2">
        <v>1009</v>
      </c>
      <c r="C773" s="2">
        <f>VLOOKUP(A773,'2020'!A463:D1490,4,FALSE)</f>
        <v>897</v>
      </c>
      <c r="E773" s="1">
        <f t="shared" si="24"/>
        <v>-0.1110009910802775</v>
      </c>
      <c r="F773" s="3">
        <f t="shared" si="25"/>
        <v>-112</v>
      </c>
    </row>
    <row r="774" spans="1:6" x14ac:dyDescent="0.25">
      <c r="A774" t="s">
        <v>865</v>
      </c>
      <c r="B774" s="2">
        <v>135</v>
      </c>
      <c r="C774" s="2">
        <f>VLOOKUP(A774,'2020'!A861:D1888,4,FALSE)</f>
        <v>120</v>
      </c>
      <c r="E774" s="1">
        <f t="shared" si="24"/>
        <v>-0.1111111111111111</v>
      </c>
      <c r="F774" s="3">
        <f t="shared" si="25"/>
        <v>-15</v>
      </c>
    </row>
    <row r="775" spans="1:6" x14ac:dyDescent="0.25">
      <c r="A775" t="s">
        <v>773</v>
      </c>
      <c r="B775" s="2">
        <v>305</v>
      </c>
      <c r="C775" s="2">
        <f>VLOOKUP(A775,'2020'!A769:D1796,4,FALSE)</f>
        <v>271</v>
      </c>
      <c r="E775" s="1">
        <f t="shared" si="24"/>
        <v>-0.11147540983606558</v>
      </c>
      <c r="F775" s="3">
        <f t="shared" si="25"/>
        <v>-34</v>
      </c>
    </row>
    <row r="776" spans="1:6" x14ac:dyDescent="0.25">
      <c r="A776" t="s">
        <v>233</v>
      </c>
      <c r="B776" s="2">
        <v>197</v>
      </c>
      <c r="C776" s="2">
        <f>VLOOKUP(A776,'2020'!A229:D1256,4,FALSE)</f>
        <v>175</v>
      </c>
      <c r="E776" s="1">
        <f t="shared" si="24"/>
        <v>-0.1116751269035533</v>
      </c>
      <c r="F776" s="3">
        <f t="shared" si="25"/>
        <v>-22</v>
      </c>
    </row>
    <row r="777" spans="1:6" x14ac:dyDescent="0.25">
      <c r="A777" t="s">
        <v>398</v>
      </c>
      <c r="B777" s="2">
        <v>170</v>
      </c>
      <c r="C777" s="2">
        <f>VLOOKUP(A777,'2020'!A394:D1421,4,FALSE)</f>
        <v>151</v>
      </c>
      <c r="E777" s="1">
        <f t="shared" si="24"/>
        <v>-0.11176470588235295</v>
      </c>
      <c r="F777" s="3">
        <f t="shared" si="25"/>
        <v>-19</v>
      </c>
    </row>
    <row r="778" spans="1:6" x14ac:dyDescent="0.25">
      <c r="A778" t="s">
        <v>210</v>
      </c>
      <c r="B778" s="2">
        <v>89</v>
      </c>
      <c r="C778" s="2">
        <f>VLOOKUP(A778,'2020'!A206:D1233,4,FALSE)</f>
        <v>79</v>
      </c>
      <c r="E778" s="1">
        <f t="shared" si="24"/>
        <v>-0.11235955056179775</v>
      </c>
      <c r="F778" s="3">
        <f t="shared" si="25"/>
        <v>-10</v>
      </c>
    </row>
    <row r="779" spans="1:6" x14ac:dyDescent="0.25">
      <c r="A779" t="s">
        <v>15</v>
      </c>
      <c r="B779" s="2">
        <v>505</v>
      </c>
      <c r="C779" s="2">
        <f>VLOOKUP(A779,'2020'!A11:D1038,4,FALSE)</f>
        <v>448</v>
      </c>
      <c r="E779" s="1">
        <f t="shared" si="24"/>
        <v>-0.11287128712871287</v>
      </c>
      <c r="F779" s="3">
        <f t="shared" si="25"/>
        <v>-57</v>
      </c>
    </row>
    <row r="780" spans="1:6" x14ac:dyDescent="0.25">
      <c r="A780" t="s">
        <v>66</v>
      </c>
      <c r="B780" s="2">
        <v>176</v>
      </c>
      <c r="C780" s="2">
        <f>VLOOKUP(A780,'2020'!A62:D1089,4,FALSE)</f>
        <v>156</v>
      </c>
      <c r="E780" s="1">
        <f t="shared" si="24"/>
        <v>-0.11363636363636363</v>
      </c>
      <c r="F780" s="3">
        <f t="shared" si="25"/>
        <v>-20</v>
      </c>
    </row>
    <row r="781" spans="1:6" x14ac:dyDescent="0.25">
      <c r="A781" t="s">
        <v>585</v>
      </c>
      <c r="B781" s="2">
        <v>176</v>
      </c>
      <c r="C781" s="2">
        <f>VLOOKUP(A781,'2020'!A581:D1608,4,FALSE)</f>
        <v>156</v>
      </c>
      <c r="E781" s="1">
        <f t="shared" si="24"/>
        <v>-0.11363636363636363</v>
      </c>
      <c r="F781" s="3">
        <f t="shared" si="25"/>
        <v>-20</v>
      </c>
    </row>
    <row r="782" spans="1:6" x14ac:dyDescent="0.25">
      <c r="A782" t="s">
        <v>229</v>
      </c>
      <c r="B782" s="2">
        <v>131</v>
      </c>
      <c r="C782" s="2">
        <f>VLOOKUP(A782,'2020'!A225:D1252,4,FALSE)</f>
        <v>116</v>
      </c>
      <c r="E782" s="1">
        <f t="shared" si="24"/>
        <v>-0.11450381679389313</v>
      </c>
      <c r="F782" s="3">
        <f t="shared" si="25"/>
        <v>-15</v>
      </c>
    </row>
    <row r="783" spans="1:6" x14ac:dyDescent="0.25">
      <c r="A783" t="s">
        <v>477</v>
      </c>
      <c r="B783" s="2">
        <v>60</v>
      </c>
      <c r="C783" s="2">
        <f>VLOOKUP(A783,'2020'!A473:D1500,4,FALSE)</f>
        <v>53</v>
      </c>
      <c r="E783" s="1">
        <f t="shared" si="24"/>
        <v>-0.11666666666666667</v>
      </c>
      <c r="F783" s="3">
        <f t="shared" si="25"/>
        <v>-7</v>
      </c>
    </row>
    <row r="784" spans="1:6" x14ac:dyDescent="0.25">
      <c r="A784" t="s">
        <v>567</v>
      </c>
      <c r="B784" s="2">
        <v>307</v>
      </c>
      <c r="C784" s="2">
        <f>VLOOKUP(A784,'2020'!A563:D1590,4,FALSE)</f>
        <v>271</v>
      </c>
      <c r="E784" s="1">
        <f t="shared" si="24"/>
        <v>-0.11726384364820847</v>
      </c>
      <c r="F784" s="3">
        <f t="shared" si="25"/>
        <v>-36</v>
      </c>
    </row>
    <row r="785" spans="1:6" x14ac:dyDescent="0.25">
      <c r="A785" t="s">
        <v>278</v>
      </c>
      <c r="B785" s="2">
        <v>812</v>
      </c>
      <c r="C785" s="2">
        <f>VLOOKUP(A785,'2020'!A274:D1301,4,FALSE)</f>
        <v>716</v>
      </c>
      <c r="E785" s="1">
        <f t="shared" si="24"/>
        <v>-0.11822660098522167</v>
      </c>
      <c r="F785" s="3">
        <f t="shared" si="25"/>
        <v>-96</v>
      </c>
    </row>
    <row r="786" spans="1:6" x14ac:dyDescent="0.25">
      <c r="A786" t="s">
        <v>791</v>
      </c>
      <c r="B786" s="2">
        <v>860</v>
      </c>
      <c r="C786" s="2">
        <f>VLOOKUP(A786,'2020'!A787:D1814,4,FALSE)</f>
        <v>758</v>
      </c>
      <c r="E786" s="1">
        <f t="shared" si="24"/>
        <v>-0.1186046511627907</v>
      </c>
      <c r="F786" s="3">
        <f t="shared" si="25"/>
        <v>-102</v>
      </c>
    </row>
    <row r="787" spans="1:6" x14ac:dyDescent="0.25">
      <c r="A787" t="s">
        <v>629</v>
      </c>
      <c r="B787" s="2">
        <v>226</v>
      </c>
      <c r="C787" s="2">
        <f>VLOOKUP(A787,'2020'!A625:D1652,4,FALSE)</f>
        <v>199</v>
      </c>
      <c r="E787" s="1">
        <f t="shared" si="24"/>
        <v>-0.11946902654867257</v>
      </c>
      <c r="F787" s="3">
        <f t="shared" si="25"/>
        <v>-27</v>
      </c>
    </row>
    <row r="788" spans="1:6" x14ac:dyDescent="0.25">
      <c r="A788" t="s">
        <v>364</v>
      </c>
      <c r="B788" s="2">
        <v>824</v>
      </c>
      <c r="C788" s="2">
        <f>VLOOKUP(A788,'2020'!A360:D1387,4,FALSE)</f>
        <v>725</v>
      </c>
      <c r="E788" s="1">
        <f t="shared" si="24"/>
        <v>-0.12014563106796117</v>
      </c>
      <c r="F788" s="3">
        <f t="shared" si="25"/>
        <v>-99</v>
      </c>
    </row>
    <row r="789" spans="1:6" x14ac:dyDescent="0.25">
      <c r="A789" t="s">
        <v>811</v>
      </c>
      <c r="B789" s="2">
        <v>576</v>
      </c>
      <c r="C789" s="2">
        <f>VLOOKUP(A789,'2020'!A807:D1834,4,FALSE)</f>
        <v>506</v>
      </c>
      <c r="E789" s="1">
        <f t="shared" si="24"/>
        <v>-0.12152777777777778</v>
      </c>
      <c r="F789" s="3">
        <f t="shared" si="25"/>
        <v>-70</v>
      </c>
    </row>
    <row r="790" spans="1:6" x14ac:dyDescent="0.25">
      <c r="A790" t="s">
        <v>171</v>
      </c>
      <c r="B790" s="2">
        <v>1439</v>
      </c>
      <c r="C790" s="2">
        <f>VLOOKUP(A790,'2020'!A167:D1194,4,FALSE)</f>
        <v>1264</v>
      </c>
      <c r="E790" s="1">
        <f t="shared" si="24"/>
        <v>-0.12161223071577484</v>
      </c>
      <c r="F790" s="3">
        <f t="shared" si="25"/>
        <v>-175</v>
      </c>
    </row>
    <row r="791" spans="1:6" x14ac:dyDescent="0.25">
      <c r="A791" t="s">
        <v>1022</v>
      </c>
      <c r="B791" s="2">
        <v>442</v>
      </c>
      <c r="C791" s="2">
        <f>VLOOKUP(A791,'2020'!A24:D1051,4,FALSE)</f>
        <v>388</v>
      </c>
      <c r="E791" s="1">
        <f t="shared" si="24"/>
        <v>-0.12217194570135746</v>
      </c>
      <c r="F791" s="3">
        <f t="shared" si="25"/>
        <v>-54</v>
      </c>
    </row>
    <row r="792" spans="1:6" x14ac:dyDescent="0.25">
      <c r="A792" t="s">
        <v>228</v>
      </c>
      <c r="B792" s="2">
        <v>204</v>
      </c>
      <c r="C792" s="2">
        <f>VLOOKUP(A792,'2020'!A224:D1251,4,FALSE)</f>
        <v>179</v>
      </c>
      <c r="E792" s="1">
        <f t="shared" si="24"/>
        <v>-0.12254901960784313</v>
      </c>
      <c r="F792" s="3">
        <f t="shared" si="25"/>
        <v>-25</v>
      </c>
    </row>
    <row r="793" spans="1:6" x14ac:dyDescent="0.25">
      <c r="A793" t="s">
        <v>539</v>
      </c>
      <c r="B793" s="2">
        <v>538</v>
      </c>
      <c r="C793" s="2">
        <f>VLOOKUP(A793,'2020'!A535:D1562,4,FALSE)</f>
        <v>472</v>
      </c>
      <c r="E793" s="1">
        <f t="shared" si="24"/>
        <v>-0.12267657992565056</v>
      </c>
      <c r="F793" s="3">
        <f t="shared" si="25"/>
        <v>-66</v>
      </c>
    </row>
    <row r="794" spans="1:6" x14ac:dyDescent="0.25">
      <c r="A794" t="s">
        <v>375</v>
      </c>
      <c r="B794" s="2">
        <v>1130</v>
      </c>
      <c r="C794" s="2">
        <f>VLOOKUP(A794,'2020'!A371:D1398,4,FALSE)</f>
        <v>990</v>
      </c>
      <c r="E794" s="1">
        <f t="shared" si="24"/>
        <v>-0.12389380530973451</v>
      </c>
      <c r="F794" s="3">
        <f t="shared" si="25"/>
        <v>-140</v>
      </c>
    </row>
    <row r="795" spans="1:6" x14ac:dyDescent="0.25">
      <c r="A795" t="s">
        <v>33</v>
      </c>
      <c r="B795" s="2">
        <v>434</v>
      </c>
      <c r="C795" s="2">
        <f>VLOOKUP(A795,'2020'!A29:D1056,4,FALSE)</f>
        <v>380</v>
      </c>
      <c r="E795" s="1">
        <f t="shared" si="24"/>
        <v>-0.12442396313364056</v>
      </c>
      <c r="F795" s="3">
        <f t="shared" si="25"/>
        <v>-54</v>
      </c>
    </row>
    <row r="796" spans="1:6" x14ac:dyDescent="0.25">
      <c r="A796" t="s">
        <v>768</v>
      </c>
      <c r="B796" s="2">
        <v>835</v>
      </c>
      <c r="C796" s="2">
        <f>VLOOKUP(A796,'2020'!A764:D1791,4,FALSE)</f>
        <v>731</v>
      </c>
      <c r="E796" s="1">
        <f t="shared" si="24"/>
        <v>-0.12455089820359282</v>
      </c>
      <c r="F796" s="3">
        <f t="shared" si="25"/>
        <v>-104</v>
      </c>
    </row>
    <row r="797" spans="1:6" x14ac:dyDescent="0.25">
      <c r="A797" t="s">
        <v>473</v>
      </c>
      <c r="B797" s="2">
        <v>64</v>
      </c>
      <c r="C797" s="2">
        <f>VLOOKUP(A797,'2020'!A469:D1496,4,FALSE)</f>
        <v>56</v>
      </c>
      <c r="E797" s="1">
        <f t="shared" si="24"/>
        <v>-0.125</v>
      </c>
      <c r="F797" s="3">
        <f t="shared" si="25"/>
        <v>-8</v>
      </c>
    </row>
    <row r="798" spans="1:6" x14ac:dyDescent="0.25">
      <c r="A798" t="s">
        <v>72</v>
      </c>
      <c r="B798" s="2">
        <v>1101</v>
      </c>
      <c r="C798" s="2">
        <f>VLOOKUP(A798,'2020'!A68:D1095,4,FALSE)</f>
        <v>962</v>
      </c>
      <c r="E798" s="1">
        <f t="shared" si="24"/>
        <v>-0.1262488646684832</v>
      </c>
      <c r="F798" s="3">
        <f t="shared" si="25"/>
        <v>-139</v>
      </c>
    </row>
    <row r="799" spans="1:6" x14ac:dyDescent="0.25">
      <c r="A799" t="s">
        <v>778</v>
      </c>
      <c r="B799" s="2">
        <v>315</v>
      </c>
      <c r="C799" s="2">
        <f>VLOOKUP(A799,'2020'!A774:D1801,4,FALSE)</f>
        <v>275</v>
      </c>
      <c r="E799" s="1">
        <f t="shared" si="24"/>
        <v>-0.12698412698412698</v>
      </c>
      <c r="F799" s="3">
        <f t="shared" si="25"/>
        <v>-40</v>
      </c>
    </row>
    <row r="800" spans="1:6" x14ac:dyDescent="0.25">
      <c r="A800" t="s">
        <v>893</v>
      </c>
      <c r="B800" s="2">
        <v>165</v>
      </c>
      <c r="C800" s="2">
        <f>VLOOKUP(A800,'2020'!A889:D1916,4,FALSE)</f>
        <v>144</v>
      </c>
      <c r="E800" s="1">
        <f t="shared" si="24"/>
        <v>-0.12727272727272726</v>
      </c>
      <c r="F800" s="3">
        <f t="shared" si="25"/>
        <v>-21</v>
      </c>
    </row>
    <row r="801" spans="1:6" x14ac:dyDescent="0.25">
      <c r="A801" t="s">
        <v>110</v>
      </c>
      <c r="B801" s="2">
        <v>86</v>
      </c>
      <c r="C801" s="2">
        <f>VLOOKUP(A801,'2020'!A106:D1133,4,FALSE)</f>
        <v>75</v>
      </c>
      <c r="E801" s="1">
        <f t="shared" si="24"/>
        <v>-0.12790697674418605</v>
      </c>
      <c r="F801" s="3">
        <f t="shared" si="25"/>
        <v>-11</v>
      </c>
    </row>
    <row r="802" spans="1:6" x14ac:dyDescent="0.25">
      <c r="A802" t="s">
        <v>313</v>
      </c>
      <c r="B802" s="2">
        <v>664</v>
      </c>
      <c r="C802" s="2">
        <f>VLOOKUP(A802,'2020'!A309:D1336,4,FALSE)</f>
        <v>579</v>
      </c>
      <c r="E802" s="1">
        <f t="shared" si="24"/>
        <v>-0.12801204819277109</v>
      </c>
      <c r="F802" s="3">
        <f t="shared" si="25"/>
        <v>-85</v>
      </c>
    </row>
    <row r="803" spans="1:6" x14ac:dyDescent="0.25">
      <c r="A803" t="s">
        <v>823</v>
      </c>
      <c r="B803" s="2">
        <v>148</v>
      </c>
      <c r="C803" s="2">
        <f>VLOOKUP(A803,'2020'!A819:D1846,4,FALSE)</f>
        <v>129</v>
      </c>
      <c r="E803" s="1">
        <f t="shared" si="24"/>
        <v>-0.12837837837837837</v>
      </c>
      <c r="F803" s="3">
        <f t="shared" si="25"/>
        <v>-19</v>
      </c>
    </row>
    <row r="804" spans="1:6" x14ac:dyDescent="0.25">
      <c r="A804" t="s">
        <v>797</v>
      </c>
      <c r="B804" s="2">
        <v>584</v>
      </c>
      <c r="C804" s="2">
        <f>VLOOKUP(A804,'2020'!A793:D1820,4,FALSE)</f>
        <v>509</v>
      </c>
      <c r="E804" s="1">
        <f t="shared" si="24"/>
        <v>-0.12842465753424659</v>
      </c>
      <c r="F804" s="3">
        <f t="shared" si="25"/>
        <v>-75</v>
      </c>
    </row>
    <row r="805" spans="1:6" x14ac:dyDescent="0.25">
      <c r="A805" t="s">
        <v>231</v>
      </c>
      <c r="B805" s="2">
        <v>1050</v>
      </c>
      <c r="C805" s="2">
        <f>VLOOKUP(A805,'2020'!A227:D1254,4,FALSE)</f>
        <v>915</v>
      </c>
      <c r="E805" s="1">
        <f t="shared" si="24"/>
        <v>-0.12857142857142856</v>
      </c>
      <c r="F805" s="3">
        <f t="shared" si="25"/>
        <v>-135</v>
      </c>
    </row>
    <row r="806" spans="1:6" x14ac:dyDescent="0.25">
      <c r="A806" t="s">
        <v>393</v>
      </c>
      <c r="B806" s="2">
        <v>303</v>
      </c>
      <c r="C806" s="2">
        <f>VLOOKUP(A806,'2020'!A389:D1416,4,FALSE)</f>
        <v>264</v>
      </c>
      <c r="E806" s="1">
        <f t="shared" si="24"/>
        <v>-0.12871287128712872</v>
      </c>
      <c r="F806" s="3">
        <f t="shared" si="25"/>
        <v>-39</v>
      </c>
    </row>
    <row r="807" spans="1:6" x14ac:dyDescent="0.25">
      <c r="A807" t="s">
        <v>1036</v>
      </c>
      <c r="B807" s="2">
        <v>85</v>
      </c>
      <c r="C807" s="2">
        <f>VLOOKUP(A807,'2020'!A127:D1154,4,FALSE)</f>
        <v>74</v>
      </c>
      <c r="E807" s="1">
        <f t="shared" si="24"/>
        <v>-0.12941176470588237</v>
      </c>
      <c r="F807" s="3">
        <f t="shared" si="25"/>
        <v>-11</v>
      </c>
    </row>
    <row r="808" spans="1:6" x14ac:dyDescent="0.25">
      <c r="A808" t="s">
        <v>448</v>
      </c>
      <c r="B808" s="2">
        <v>224</v>
      </c>
      <c r="C808" s="2">
        <f>VLOOKUP(A808,'2020'!A444:D1471,4,FALSE)</f>
        <v>195</v>
      </c>
      <c r="E808" s="1">
        <f t="shared" si="24"/>
        <v>-0.12946428571428573</v>
      </c>
      <c r="F808" s="3">
        <f t="shared" si="25"/>
        <v>-29</v>
      </c>
    </row>
    <row r="809" spans="1:6" x14ac:dyDescent="0.25">
      <c r="A809" t="s">
        <v>516</v>
      </c>
      <c r="B809" s="2">
        <v>315</v>
      </c>
      <c r="C809" s="2">
        <f>VLOOKUP(A809,'2020'!A512:D1539,4,FALSE)</f>
        <v>274</v>
      </c>
      <c r="E809" s="1">
        <f t="shared" si="24"/>
        <v>-0.13015873015873017</v>
      </c>
      <c r="F809" s="3">
        <f t="shared" si="25"/>
        <v>-41</v>
      </c>
    </row>
    <row r="810" spans="1:6" x14ac:dyDescent="0.25">
      <c r="A810" t="s">
        <v>476</v>
      </c>
      <c r="B810" s="2">
        <v>507</v>
      </c>
      <c r="C810" s="2">
        <f>VLOOKUP(A810,'2020'!A472:D1499,4,FALSE)</f>
        <v>441</v>
      </c>
      <c r="E810" s="1">
        <f t="shared" si="24"/>
        <v>-0.13017751479289941</v>
      </c>
      <c r="F810" s="3">
        <f t="shared" si="25"/>
        <v>-66</v>
      </c>
    </row>
    <row r="811" spans="1:6" x14ac:dyDescent="0.25">
      <c r="A811" t="s">
        <v>948</v>
      </c>
      <c r="B811" s="2">
        <v>791</v>
      </c>
      <c r="C811" s="2">
        <f>VLOOKUP(A811,'2020'!A944:D1971,4,FALSE)</f>
        <v>688</v>
      </c>
      <c r="E811" s="1">
        <f t="shared" si="24"/>
        <v>-0.13021491782553729</v>
      </c>
      <c r="F811" s="3">
        <f t="shared" si="25"/>
        <v>-103</v>
      </c>
    </row>
    <row r="812" spans="1:6" x14ac:dyDescent="0.25">
      <c r="A812" t="s">
        <v>540</v>
      </c>
      <c r="B812" s="2">
        <v>288</v>
      </c>
      <c r="C812" s="2">
        <f>VLOOKUP(A812,'2020'!A536:D1563,4,FALSE)</f>
        <v>250</v>
      </c>
      <c r="E812" s="1">
        <f t="shared" si="24"/>
        <v>-0.13194444444444445</v>
      </c>
      <c r="F812" s="3">
        <f t="shared" si="25"/>
        <v>-38</v>
      </c>
    </row>
    <row r="813" spans="1:6" x14ac:dyDescent="0.25">
      <c r="A813" t="s">
        <v>600</v>
      </c>
      <c r="B813" s="2">
        <v>256</v>
      </c>
      <c r="C813" s="2">
        <f>VLOOKUP(A813,'2020'!A596:D1623,4,FALSE)</f>
        <v>222</v>
      </c>
      <c r="E813" s="1">
        <f t="shared" si="24"/>
        <v>-0.1328125</v>
      </c>
      <c r="F813" s="3">
        <f t="shared" si="25"/>
        <v>-34</v>
      </c>
    </row>
    <row r="814" spans="1:6" x14ac:dyDescent="0.25">
      <c r="A814" t="s">
        <v>410</v>
      </c>
      <c r="B814" s="2">
        <v>823</v>
      </c>
      <c r="C814" s="2">
        <f>VLOOKUP(A814,'2020'!A406:D1433,4,FALSE)</f>
        <v>713</v>
      </c>
      <c r="E814" s="1">
        <f t="shared" si="24"/>
        <v>-0.13365735115431349</v>
      </c>
      <c r="F814" s="3">
        <f t="shared" si="25"/>
        <v>-110</v>
      </c>
    </row>
    <row r="815" spans="1:6" x14ac:dyDescent="0.25">
      <c r="A815" t="s">
        <v>154</v>
      </c>
      <c r="B815" s="2">
        <v>134</v>
      </c>
      <c r="C815" s="2">
        <f>VLOOKUP(A815,'2020'!A150:D1177,4,FALSE)</f>
        <v>116</v>
      </c>
      <c r="E815" s="1">
        <f t="shared" si="24"/>
        <v>-0.13432835820895522</v>
      </c>
      <c r="F815" s="3">
        <f t="shared" si="25"/>
        <v>-18</v>
      </c>
    </row>
    <row r="816" spans="1:6" x14ac:dyDescent="0.25">
      <c r="A816" t="s">
        <v>780</v>
      </c>
      <c r="B816" s="2">
        <v>422</v>
      </c>
      <c r="C816" s="2">
        <f>VLOOKUP(A816,'2020'!A776:D1803,4,FALSE)</f>
        <v>365</v>
      </c>
      <c r="E816" s="1">
        <f t="shared" si="24"/>
        <v>-0.13507109004739337</v>
      </c>
      <c r="F816" s="3">
        <f t="shared" si="25"/>
        <v>-57</v>
      </c>
    </row>
    <row r="817" spans="1:6" x14ac:dyDescent="0.25">
      <c r="A817" t="s">
        <v>902</v>
      </c>
      <c r="B817" s="2">
        <v>59</v>
      </c>
      <c r="C817" s="2">
        <f>VLOOKUP(A817,'2020'!A898:D1925,4,FALSE)</f>
        <v>51</v>
      </c>
      <c r="E817" s="1">
        <f t="shared" si="24"/>
        <v>-0.13559322033898305</v>
      </c>
      <c r="F817" s="3">
        <f t="shared" si="25"/>
        <v>-8</v>
      </c>
    </row>
    <row r="818" spans="1:6" x14ac:dyDescent="0.25">
      <c r="A818" t="s">
        <v>339</v>
      </c>
      <c r="B818" s="2">
        <v>88</v>
      </c>
      <c r="C818" s="2">
        <f>VLOOKUP(A818,'2020'!A335:D1362,4,FALSE)</f>
        <v>76</v>
      </c>
      <c r="E818" s="1">
        <f t="shared" si="24"/>
        <v>-0.13636363636363635</v>
      </c>
      <c r="F818" s="3">
        <f t="shared" si="25"/>
        <v>-12</v>
      </c>
    </row>
    <row r="819" spans="1:6" x14ac:dyDescent="0.25">
      <c r="A819" t="s">
        <v>237</v>
      </c>
      <c r="B819" s="2">
        <v>284</v>
      </c>
      <c r="C819" s="2">
        <f>VLOOKUP(A819,'2020'!A233:D1260,4,FALSE)</f>
        <v>245</v>
      </c>
      <c r="E819" s="1">
        <f t="shared" si="24"/>
        <v>-0.13732394366197184</v>
      </c>
      <c r="F819" s="3">
        <f t="shared" si="25"/>
        <v>-39</v>
      </c>
    </row>
    <row r="820" spans="1:6" x14ac:dyDescent="0.25">
      <c r="A820" t="s">
        <v>872</v>
      </c>
      <c r="B820" s="2">
        <v>422</v>
      </c>
      <c r="C820" s="2">
        <f>VLOOKUP(A820,'2020'!A868:D1895,4,FALSE)</f>
        <v>364</v>
      </c>
      <c r="E820" s="1">
        <f t="shared" si="24"/>
        <v>-0.13744075829383887</v>
      </c>
      <c r="F820" s="3">
        <f t="shared" si="25"/>
        <v>-58</v>
      </c>
    </row>
    <row r="821" spans="1:6" x14ac:dyDescent="0.25">
      <c r="A821" t="s">
        <v>70</v>
      </c>
      <c r="B821" s="2">
        <v>499</v>
      </c>
      <c r="C821" s="2">
        <f>VLOOKUP(A821,'2020'!A66:D1093,4,FALSE)</f>
        <v>430</v>
      </c>
      <c r="E821" s="1">
        <f t="shared" si="24"/>
        <v>-0.13827655310621242</v>
      </c>
      <c r="F821" s="3">
        <f t="shared" si="25"/>
        <v>-69</v>
      </c>
    </row>
    <row r="822" spans="1:6" x14ac:dyDescent="0.25">
      <c r="A822" t="s">
        <v>510</v>
      </c>
      <c r="B822" s="2">
        <v>289</v>
      </c>
      <c r="C822" s="2">
        <f>VLOOKUP(A822,'2020'!A506:D1533,4,FALSE)</f>
        <v>249</v>
      </c>
      <c r="E822" s="1">
        <f t="shared" si="24"/>
        <v>-0.13840830449826991</v>
      </c>
      <c r="F822" s="3">
        <f t="shared" si="25"/>
        <v>-40</v>
      </c>
    </row>
    <row r="823" spans="1:6" x14ac:dyDescent="0.25">
      <c r="A823" t="s">
        <v>205</v>
      </c>
      <c r="B823" s="2">
        <v>309</v>
      </c>
      <c r="C823" s="2">
        <f>VLOOKUP(A823,'2020'!A201:D1228,4,FALSE)</f>
        <v>266</v>
      </c>
      <c r="E823" s="1">
        <f t="shared" si="24"/>
        <v>-0.13915857605177995</v>
      </c>
      <c r="F823" s="3">
        <f t="shared" si="25"/>
        <v>-43</v>
      </c>
    </row>
    <row r="824" spans="1:6" x14ac:dyDescent="0.25">
      <c r="A824" t="s">
        <v>73</v>
      </c>
      <c r="B824" s="2">
        <v>471</v>
      </c>
      <c r="C824" s="2">
        <f>VLOOKUP(A824,'2020'!A69:D1096,4,FALSE)</f>
        <v>405</v>
      </c>
      <c r="E824" s="1">
        <f t="shared" si="24"/>
        <v>-0.14012738853503184</v>
      </c>
      <c r="F824" s="3">
        <f t="shared" si="25"/>
        <v>-66</v>
      </c>
    </row>
    <row r="825" spans="1:6" x14ac:dyDescent="0.25">
      <c r="A825" t="s">
        <v>886</v>
      </c>
      <c r="B825" s="2">
        <v>78</v>
      </c>
      <c r="C825" s="2">
        <f>VLOOKUP(A825,'2020'!A882:D1909,4,FALSE)</f>
        <v>67</v>
      </c>
      <c r="E825" s="1">
        <f t="shared" si="24"/>
        <v>-0.14102564102564102</v>
      </c>
      <c r="F825" s="3">
        <f t="shared" si="25"/>
        <v>-11</v>
      </c>
    </row>
    <row r="826" spans="1:6" x14ac:dyDescent="0.25">
      <c r="A826" t="s">
        <v>134</v>
      </c>
      <c r="B826" s="2">
        <v>170</v>
      </c>
      <c r="C826" s="2">
        <f>VLOOKUP(A826,'2020'!A130:D1157,4,FALSE)</f>
        <v>146</v>
      </c>
      <c r="E826" s="1">
        <f t="shared" si="24"/>
        <v>-0.14117647058823529</v>
      </c>
      <c r="F826" s="3">
        <f t="shared" si="25"/>
        <v>-24</v>
      </c>
    </row>
    <row r="827" spans="1:6" x14ac:dyDescent="0.25">
      <c r="A827" t="s">
        <v>551</v>
      </c>
      <c r="B827" s="2">
        <v>113</v>
      </c>
      <c r="C827" s="2">
        <f>VLOOKUP(A827,'2020'!A547:D1574,4,FALSE)</f>
        <v>97</v>
      </c>
      <c r="E827" s="1">
        <f t="shared" si="24"/>
        <v>-0.1415929203539823</v>
      </c>
      <c r="F827" s="3">
        <f t="shared" si="25"/>
        <v>-16</v>
      </c>
    </row>
    <row r="828" spans="1:6" x14ac:dyDescent="0.25">
      <c r="A828" t="s">
        <v>21</v>
      </c>
      <c r="B828" s="2">
        <v>501</v>
      </c>
      <c r="C828" s="2">
        <f>VLOOKUP(A828,'2020'!A17:D1044,4,FALSE)</f>
        <v>430</v>
      </c>
      <c r="E828" s="1">
        <f t="shared" si="24"/>
        <v>-0.14171656686626746</v>
      </c>
      <c r="F828" s="3">
        <f t="shared" si="25"/>
        <v>-71</v>
      </c>
    </row>
    <row r="829" spans="1:6" x14ac:dyDescent="0.25">
      <c r="A829" t="s">
        <v>611</v>
      </c>
      <c r="B829" s="2">
        <v>443</v>
      </c>
      <c r="C829" s="2">
        <f>VLOOKUP(A829,'2020'!A607:D1634,4,FALSE)</f>
        <v>380</v>
      </c>
      <c r="E829" s="1">
        <f t="shared" si="24"/>
        <v>-0.14221218961625282</v>
      </c>
      <c r="F829" s="3">
        <f t="shared" si="25"/>
        <v>-63</v>
      </c>
    </row>
    <row r="830" spans="1:6" x14ac:dyDescent="0.25">
      <c r="A830" t="s">
        <v>161</v>
      </c>
      <c r="B830" s="2">
        <v>267</v>
      </c>
      <c r="C830" s="2">
        <f>VLOOKUP(A830,'2020'!A157:D1184,4,FALSE)</f>
        <v>229</v>
      </c>
      <c r="E830" s="1">
        <f t="shared" si="24"/>
        <v>-0.14232209737827714</v>
      </c>
      <c r="F830" s="3">
        <f t="shared" si="25"/>
        <v>-38</v>
      </c>
    </row>
    <row r="831" spans="1:6" x14ac:dyDescent="0.25">
      <c r="A831" t="s">
        <v>1007</v>
      </c>
      <c r="B831" s="2">
        <v>168</v>
      </c>
      <c r="C831" s="2">
        <f>VLOOKUP(A831,'2020'!A1003:D2030,4,FALSE)</f>
        <v>144</v>
      </c>
      <c r="E831" s="1">
        <f t="shared" si="24"/>
        <v>-0.14285714285714285</v>
      </c>
      <c r="F831" s="3">
        <f t="shared" si="25"/>
        <v>-24</v>
      </c>
    </row>
    <row r="832" spans="1:6" x14ac:dyDescent="0.25">
      <c r="A832" t="s">
        <v>363</v>
      </c>
      <c r="B832" s="2">
        <v>252</v>
      </c>
      <c r="C832" s="2">
        <f>VLOOKUP(A832,'2020'!A359:D1386,4,FALSE)</f>
        <v>216</v>
      </c>
      <c r="E832" s="1">
        <f t="shared" si="24"/>
        <v>-0.14285714285714285</v>
      </c>
      <c r="F832" s="3">
        <f t="shared" si="25"/>
        <v>-36</v>
      </c>
    </row>
    <row r="833" spans="1:6" x14ac:dyDescent="0.25">
      <c r="A833" t="s">
        <v>692</v>
      </c>
      <c r="B833" s="2">
        <v>608</v>
      </c>
      <c r="C833" s="2">
        <f>VLOOKUP(A833,'2020'!A688:D1715,4,FALSE)</f>
        <v>521</v>
      </c>
      <c r="E833" s="1">
        <f t="shared" si="24"/>
        <v>-0.14309210526315788</v>
      </c>
      <c r="F833" s="3">
        <f t="shared" si="25"/>
        <v>-87</v>
      </c>
    </row>
    <row r="834" spans="1:6" x14ac:dyDescent="0.25">
      <c r="A834" t="s">
        <v>83</v>
      </c>
      <c r="B834" s="2">
        <v>405</v>
      </c>
      <c r="C834" s="2">
        <f>VLOOKUP(A834,'2020'!A79:D1106,4,FALSE)</f>
        <v>347</v>
      </c>
      <c r="E834" s="1">
        <f t="shared" si="24"/>
        <v>-0.14320987654320988</v>
      </c>
      <c r="F834" s="3">
        <f t="shared" si="25"/>
        <v>-58</v>
      </c>
    </row>
    <row r="835" spans="1:6" x14ac:dyDescent="0.25">
      <c r="A835" t="s">
        <v>674</v>
      </c>
      <c r="B835" s="2">
        <v>545</v>
      </c>
      <c r="C835" s="2">
        <f>VLOOKUP(A835,'2020'!A670:D1697,4,FALSE)</f>
        <v>466</v>
      </c>
      <c r="E835" s="1">
        <f t="shared" si="24"/>
        <v>-0.14495412844036698</v>
      </c>
      <c r="F835" s="3">
        <f t="shared" si="25"/>
        <v>-79</v>
      </c>
    </row>
    <row r="836" spans="1:6" x14ac:dyDescent="0.25">
      <c r="A836" t="s">
        <v>705</v>
      </c>
      <c r="B836" s="2">
        <v>496</v>
      </c>
      <c r="C836" s="2">
        <f>VLOOKUP(A836,'2020'!A701:D1728,4,FALSE)</f>
        <v>424</v>
      </c>
      <c r="E836" s="1">
        <f t="shared" ref="E836:E899" si="26">((C836-B836)/B836)</f>
        <v>-0.14516129032258066</v>
      </c>
      <c r="F836" s="3">
        <f t="shared" ref="F836:F899" si="27">C836-B836</f>
        <v>-72</v>
      </c>
    </row>
    <row r="837" spans="1:6" x14ac:dyDescent="0.25">
      <c r="A837" t="s">
        <v>120</v>
      </c>
      <c r="B837" s="2">
        <v>151</v>
      </c>
      <c r="C837" s="2">
        <f>VLOOKUP(A837,'2020'!A116:D1143,4,FALSE)</f>
        <v>129</v>
      </c>
      <c r="E837" s="1">
        <f t="shared" si="26"/>
        <v>-0.14569536423841059</v>
      </c>
      <c r="F837" s="3">
        <f t="shared" si="27"/>
        <v>-22</v>
      </c>
    </row>
    <row r="838" spans="1:6" x14ac:dyDescent="0.25">
      <c r="A838" t="s">
        <v>24</v>
      </c>
      <c r="B838" s="2">
        <v>266</v>
      </c>
      <c r="C838" s="2">
        <f>VLOOKUP(A838,'2020'!A20:D1047,4,FALSE)</f>
        <v>227</v>
      </c>
      <c r="E838" s="1">
        <f t="shared" si="26"/>
        <v>-0.14661654135338345</v>
      </c>
      <c r="F838" s="3">
        <f t="shared" si="27"/>
        <v>-39</v>
      </c>
    </row>
    <row r="839" spans="1:6" x14ac:dyDescent="0.25">
      <c r="A839" t="s">
        <v>883</v>
      </c>
      <c r="B839" s="2">
        <v>224</v>
      </c>
      <c r="C839" s="2">
        <f>VLOOKUP(A839,'2020'!A879:D1906,4,FALSE)</f>
        <v>191</v>
      </c>
      <c r="E839" s="1">
        <f t="shared" si="26"/>
        <v>-0.14732142857142858</v>
      </c>
      <c r="F839" s="3">
        <f t="shared" si="27"/>
        <v>-33</v>
      </c>
    </row>
    <row r="840" spans="1:6" x14ac:dyDescent="0.25">
      <c r="A840" t="s">
        <v>807</v>
      </c>
      <c r="B840" s="2">
        <v>554</v>
      </c>
      <c r="C840" s="2">
        <f>VLOOKUP(A840,'2020'!A803:D1830,4,FALSE)</f>
        <v>472</v>
      </c>
      <c r="E840" s="1">
        <f t="shared" si="26"/>
        <v>-0.14801444043321299</v>
      </c>
      <c r="F840" s="3">
        <f t="shared" si="27"/>
        <v>-82</v>
      </c>
    </row>
    <row r="841" spans="1:6" x14ac:dyDescent="0.25">
      <c r="A841" t="s">
        <v>589</v>
      </c>
      <c r="B841" s="2">
        <v>871</v>
      </c>
      <c r="C841" s="2">
        <f>VLOOKUP(A841,'2020'!A585:D1612,4,FALSE)</f>
        <v>742</v>
      </c>
      <c r="E841" s="1">
        <f t="shared" si="26"/>
        <v>-0.14810562571756603</v>
      </c>
      <c r="F841" s="3">
        <f t="shared" si="27"/>
        <v>-129</v>
      </c>
    </row>
    <row r="842" spans="1:6" x14ac:dyDescent="0.25">
      <c r="A842" t="s">
        <v>918</v>
      </c>
      <c r="B842" s="2">
        <v>81</v>
      </c>
      <c r="C842" s="2">
        <f>VLOOKUP(A842,'2020'!A914:D1941,4,FALSE)</f>
        <v>69</v>
      </c>
      <c r="E842" s="1">
        <f t="shared" si="26"/>
        <v>-0.14814814814814814</v>
      </c>
      <c r="F842" s="3">
        <f t="shared" si="27"/>
        <v>-12</v>
      </c>
    </row>
    <row r="843" spans="1:6" x14ac:dyDescent="0.25">
      <c r="A843" t="s">
        <v>877</v>
      </c>
      <c r="B843" s="2">
        <v>310</v>
      </c>
      <c r="C843" s="2">
        <f>VLOOKUP(A843,'2020'!A873:D1900,4,FALSE)</f>
        <v>264</v>
      </c>
      <c r="E843" s="1">
        <f t="shared" si="26"/>
        <v>-0.14838709677419354</v>
      </c>
      <c r="F843" s="3">
        <f t="shared" si="27"/>
        <v>-46</v>
      </c>
    </row>
    <row r="844" spans="1:6" x14ac:dyDescent="0.25">
      <c r="A844" t="s">
        <v>581</v>
      </c>
      <c r="B844" s="2">
        <v>87</v>
      </c>
      <c r="C844" s="2">
        <f>VLOOKUP(A844,'2020'!A577:D1604,4,FALSE)</f>
        <v>74</v>
      </c>
      <c r="E844" s="1">
        <f t="shared" si="26"/>
        <v>-0.14942528735632185</v>
      </c>
      <c r="F844" s="3">
        <f t="shared" si="27"/>
        <v>-13</v>
      </c>
    </row>
    <row r="845" spans="1:6" x14ac:dyDescent="0.25">
      <c r="A845" t="s">
        <v>868</v>
      </c>
      <c r="B845" s="2">
        <v>127</v>
      </c>
      <c r="C845" s="2">
        <f>VLOOKUP(A845,'2020'!A864:D1891,4,FALSE)</f>
        <v>108</v>
      </c>
      <c r="E845" s="1">
        <f t="shared" si="26"/>
        <v>-0.14960629921259844</v>
      </c>
      <c r="F845" s="3">
        <f t="shared" si="27"/>
        <v>-19</v>
      </c>
    </row>
    <row r="846" spans="1:6" x14ac:dyDescent="0.25">
      <c r="A846" t="s">
        <v>804</v>
      </c>
      <c r="B846" s="2">
        <v>446</v>
      </c>
      <c r="C846" s="2">
        <f>VLOOKUP(A846,'2020'!A800:D1827,4,FALSE)</f>
        <v>379</v>
      </c>
      <c r="E846" s="1">
        <f t="shared" si="26"/>
        <v>-0.15022421524663676</v>
      </c>
      <c r="F846" s="3">
        <f t="shared" si="27"/>
        <v>-67</v>
      </c>
    </row>
    <row r="847" spans="1:6" x14ac:dyDescent="0.25">
      <c r="A847" t="s">
        <v>607</v>
      </c>
      <c r="B847" s="2">
        <v>159</v>
      </c>
      <c r="C847" s="2">
        <f>VLOOKUP(A847,'2020'!A603:D1630,4,FALSE)</f>
        <v>135</v>
      </c>
      <c r="E847" s="1">
        <f t="shared" si="26"/>
        <v>-0.15094339622641509</v>
      </c>
      <c r="F847" s="3">
        <f t="shared" si="27"/>
        <v>-24</v>
      </c>
    </row>
    <row r="848" spans="1:6" x14ac:dyDescent="0.25">
      <c r="A848" t="s">
        <v>1033</v>
      </c>
      <c r="B848" s="2">
        <v>99</v>
      </c>
      <c r="C848" s="2">
        <f>VLOOKUP(A848,'2020'!A105:D1132,4,FALSE)</f>
        <v>84</v>
      </c>
      <c r="E848" s="1">
        <f t="shared" si="26"/>
        <v>-0.15151515151515152</v>
      </c>
      <c r="F848" s="3">
        <f t="shared" si="27"/>
        <v>-15</v>
      </c>
    </row>
    <row r="849" spans="1:6" x14ac:dyDescent="0.25">
      <c r="A849" t="s">
        <v>1105</v>
      </c>
      <c r="B849" s="2">
        <v>92</v>
      </c>
      <c r="C849" s="2">
        <f>VLOOKUP(A849,'2020'!A980:D2007,4,FALSE)</f>
        <v>78</v>
      </c>
      <c r="E849" s="1">
        <f t="shared" si="26"/>
        <v>-0.15217391304347827</v>
      </c>
      <c r="F849" s="3">
        <f t="shared" si="27"/>
        <v>-14</v>
      </c>
    </row>
    <row r="850" spans="1:6" x14ac:dyDescent="0.25">
      <c r="A850" t="s">
        <v>373</v>
      </c>
      <c r="B850" s="2">
        <v>256</v>
      </c>
      <c r="C850" s="2">
        <f>VLOOKUP(A850,'2020'!A369:D1396,4,FALSE)</f>
        <v>217</v>
      </c>
      <c r="E850" s="1">
        <f t="shared" si="26"/>
        <v>-0.15234375</v>
      </c>
      <c r="F850" s="3">
        <f t="shared" si="27"/>
        <v>-39</v>
      </c>
    </row>
    <row r="851" spans="1:6" x14ac:dyDescent="0.25">
      <c r="A851" t="s">
        <v>491</v>
      </c>
      <c r="B851" s="2">
        <v>2324</v>
      </c>
      <c r="C851" s="2">
        <f>VLOOKUP(A851,'2020'!A487:D1514,4,FALSE)</f>
        <v>1969</v>
      </c>
      <c r="E851" s="1">
        <f t="shared" si="26"/>
        <v>-0.15275387263339071</v>
      </c>
      <c r="F851" s="3">
        <f t="shared" si="27"/>
        <v>-355</v>
      </c>
    </row>
    <row r="852" spans="1:6" x14ac:dyDescent="0.25">
      <c r="A852" t="s">
        <v>1079</v>
      </c>
      <c r="B852" s="2">
        <v>91</v>
      </c>
      <c r="C852" s="2">
        <f>VLOOKUP(A852,'2020'!A649:D1676,4,FALSE)</f>
        <v>77</v>
      </c>
      <c r="E852" s="1">
        <f t="shared" si="26"/>
        <v>-0.15384615384615385</v>
      </c>
      <c r="F852" s="3">
        <f t="shared" si="27"/>
        <v>-14</v>
      </c>
    </row>
    <row r="853" spans="1:6" x14ac:dyDescent="0.25">
      <c r="A853" t="s">
        <v>354</v>
      </c>
      <c r="B853" s="2">
        <v>945</v>
      </c>
      <c r="C853" s="2">
        <f>VLOOKUP(A853,'2020'!A350:D1377,4,FALSE)</f>
        <v>799</v>
      </c>
      <c r="E853" s="1">
        <f t="shared" si="26"/>
        <v>-0.15449735449735449</v>
      </c>
      <c r="F853" s="3">
        <f t="shared" si="27"/>
        <v>-146</v>
      </c>
    </row>
    <row r="854" spans="1:6" x14ac:dyDescent="0.25">
      <c r="A854" t="s">
        <v>870</v>
      </c>
      <c r="B854" s="2">
        <v>129</v>
      </c>
      <c r="C854" s="2">
        <f>VLOOKUP(A854,'2020'!A866:D1893,4,FALSE)</f>
        <v>109</v>
      </c>
      <c r="E854" s="1">
        <f t="shared" si="26"/>
        <v>-0.15503875968992248</v>
      </c>
      <c r="F854" s="3">
        <f t="shared" si="27"/>
        <v>-20</v>
      </c>
    </row>
    <row r="855" spans="1:6" x14ac:dyDescent="0.25">
      <c r="A855" t="s">
        <v>285</v>
      </c>
      <c r="B855" s="2">
        <v>927</v>
      </c>
      <c r="C855" s="2">
        <f>VLOOKUP(A855,'2020'!A281:D1308,4,FALSE)</f>
        <v>783</v>
      </c>
      <c r="E855" s="1">
        <f t="shared" si="26"/>
        <v>-0.1553398058252427</v>
      </c>
      <c r="F855" s="3">
        <f t="shared" si="27"/>
        <v>-144</v>
      </c>
    </row>
    <row r="856" spans="1:6" x14ac:dyDescent="0.25">
      <c r="A856" t="s">
        <v>621</v>
      </c>
      <c r="B856" s="2">
        <v>402</v>
      </c>
      <c r="C856" s="2">
        <f>VLOOKUP(A856,'2020'!A617:D1644,4,FALSE)</f>
        <v>339</v>
      </c>
      <c r="E856" s="1">
        <f t="shared" si="26"/>
        <v>-0.15671641791044777</v>
      </c>
      <c r="F856" s="3">
        <f t="shared" si="27"/>
        <v>-63</v>
      </c>
    </row>
    <row r="857" spans="1:6" x14ac:dyDescent="0.25">
      <c r="A857" t="s">
        <v>622</v>
      </c>
      <c r="B857" s="2">
        <v>153</v>
      </c>
      <c r="C857" s="2">
        <f>VLOOKUP(A857,'2020'!A618:D1645,4,FALSE)</f>
        <v>129</v>
      </c>
      <c r="E857" s="1">
        <f t="shared" si="26"/>
        <v>-0.15686274509803921</v>
      </c>
      <c r="F857" s="3">
        <f t="shared" si="27"/>
        <v>-24</v>
      </c>
    </row>
    <row r="858" spans="1:6" x14ac:dyDescent="0.25">
      <c r="A858" t="s">
        <v>76</v>
      </c>
      <c r="B858" s="2">
        <v>191</v>
      </c>
      <c r="C858" s="2">
        <f>VLOOKUP(A858,'2020'!A72:D1099,4,FALSE)</f>
        <v>161</v>
      </c>
      <c r="E858" s="1">
        <f t="shared" si="26"/>
        <v>-0.15706806282722513</v>
      </c>
      <c r="F858" s="3">
        <f t="shared" si="27"/>
        <v>-30</v>
      </c>
    </row>
    <row r="859" spans="1:6" x14ac:dyDescent="0.25">
      <c r="A859" t="s">
        <v>731</v>
      </c>
      <c r="B859" s="2">
        <v>70</v>
      </c>
      <c r="C859" s="2">
        <f>VLOOKUP(A859,'2020'!A727:D1754,4,FALSE)</f>
        <v>59</v>
      </c>
      <c r="E859" s="1">
        <f t="shared" si="26"/>
        <v>-0.15714285714285714</v>
      </c>
      <c r="F859" s="3">
        <f t="shared" si="27"/>
        <v>-11</v>
      </c>
    </row>
    <row r="860" spans="1:6" x14ac:dyDescent="0.25">
      <c r="A860" t="s">
        <v>955</v>
      </c>
      <c r="B860" s="2">
        <v>248</v>
      </c>
      <c r="C860" s="2">
        <f>VLOOKUP(A860,'2020'!A951:D1978,4,FALSE)</f>
        <v>209</v>
      </c>
      <c r="E860" s="1">
        <f t="shared" si="26"/>
        <v>-0.15725806451612903</v>
      </c>
      <c r="F860" s="3">
        <f t="shared" si="27"/>
        <v>-39</v>
      </c>
    </row>
    <row r="861" spans="1:6" x14ac:dyDescent="0.25">
      <c r="A861" t="s">
        <v>235</v>
      </c>
      <c r="B861" s="2">
        <v>266</v>
      </c>
      <c r="C861" s="2">
        <f>VLOOKUP(A861,'2020'!A231:D1258,4,FALSE)</f>
        <v>224</v>
      </c>
      <c r="E861" s="1">
        <f t="shared" si="26"/>
        <v>-0.15789473684210525</v>
      </c>
      <c r="F861" s="3">
        <f t="shared" si="27"/>
        <v>-42</v>
      </c>
    </row>
    <row r="862" spans="1:6" x14ac:dyDescent="0.25">
      <c r="A862" t="s">
        <v>320</v>
      </c>
      <c r="B862" s="2">
        <v>138</v>
      </c>
      <c r="C862" s="2">
        <f>VLOOKUP(A862,'2020'!A316:D1343,4,FALSE)</f>
        <v>116</v>
      </c>
      <c r="E862" s="1">
        <f t="shared" si="26"/>
        <v>-0.15942028985507245</v>
      </c>
      <c r="F862" s="3">
        <f t="shared" si="27"/>
        <v>-22</v>
      </c>
    </row>
    <row r="863" spans="1:6" x14ac:dyDescent="0.25">
      <c r="A863" t="s">
        <v>684</v>
      </c>
      <c r="B863" s="2">
        <v>229</v>
      </c>
      <c r="C863" s="2">
        <f>VLOOKUP(A863,'2020'!A680:D1707,4,FALSE)</f>
        <v>192</v>
      </c>
      <c r="E863" s="1">
        <f t="shared" si="26"/>
        <v>-0.16157205240174671</v>
      </c>
      <c r="F863" s="3">
        <f t="shared" si="27"/>
        <v>-37</v>
      </c>
    </row>
    <row r="864" spans="1:6" x14ac:dyDescent="0.25">
      <c r="A864" t="s">
        <v>146</v>
      </c>
      <c r="B864" s="2">
        <v>173</v>
      </c>
      <c r="C864" s="2">
        <f>VLOOKUP(A864,'2020'!A142:D1169,4,FALSE)</f>
        <v>145</v>
      </c>
      <c r="E864" s="1">
        <f t="shared" si="26"/>
        <v>-0.16184971098265896</v>
      </c>
      <c r="F864" s="3">
        <f t="shared" si="27"/>
        <v>-28</v>
      </c>
    </row>
    <row r="865" spans="1:6" x14ac:dyDescent="0.25">
      <c r="A865" t="s">
        <v>40</v>
      </c>
      <c r="B865" s="2">
        <v>74</v>
      </c>
      <c r="C865" s="2">
        <f>VLOOKUP(A865,'2020'!A36:D1063,4,FALSE)</f>
        <v>62</v>
      </c>
      <c r="E865" s="1">
        <f t="shared" si="26"/>
        <v>-0.16216216216216217</v>
      </c>
      <c r="F865" s="3">
        <f t="shared" si="27"/>
        <v>-12</v>
      </c>
    </row>
    <row r="866" spans="1:6" x14ac:dyDescent="0.25">
      <c r="A866" t="s">
        <v>950</v>
      </c>
      <c r="B866" s="2">
        <v>197</v>
      </c>
      <c r="C866" s="2">
        <f>VLOOKUP(A866,'2020'!A946:D1973,4,FALSE)</f>
        <v>165</v>
      </c>
      <c r="E866" s="1">
        <f t="shared" si="26"/>
        <v>-0.16243654822335024</v>
      </c>
      <c r="F866" s="3">
        <f t="shared" si="27"/>
        <v>-32</v>
      </c>
    </row>
    <row r="867" spans="1:6" x14ac:dyDescent="0.25">
      <c r="A867" t="s">
        <v>180</v>
      </c>
      <c r="B867" s="2">
        <v>80</v>
      </c>
      <c r="C867" s="2">
        <f>VLOOKUP(A867,'2020'!A176:D1203,4,FALSE)</f>
        <v>67</v>
      </c>
      <c r="E867" s="1">
        <f t="shared" si="26"/>
        <v>-0.16250000000000001</v>
      </c>
      <c r="F867" s="3">
        <f t="shared" si="27"/>
        <v>-13</v>
      </c>
    </row>
    <row r="868" spans="1:6" x14ac:dyDescent="0.25">
      <c r="A868" t="s">
        <v>392</v>
      </c>
      <c r="B868" s="2">
        <v>98</v>
      </c>
      <c r="C868" s="2">
        <f>VLOOKUP(A868,'2020'!A388:D1415,4,FALSE)</f>
        <v>82</v>
      </c>
      <c r="E868" s="1">
        <f t="shared" si="26"/>
        <v>-0.16326530612244897</v>
      </c>
      <c r="F868" s="3">
        <f t="shared" si="27"/>
        <v>-16</v>
      </c>
    </row>
    <row r="869" spans="1:6" x14ac:dyDescent="0.25">
      <c r="A869" t="s">
        <v>709</v>
      </c>
      <c r="B869" s="2">
        <v>165</v>
      </c>
      <c r="C869" s="2">
        <f>VLOOKUP(A869,'2020'!A705:D1732,4,FALSE)</f>
        <v>138</v>
      </c>
      <c r="E869" s="1">
        <f t="shared" si="26"/>
        <v>-0.16363636363636364</v>
      </c>
      <c r="F869" s="3">
        <f t="shared" si="27"/>
        <v>-27</v>
      </c>
    </row>
    <row r="870" spans="1:6" x14ac:dyDescent="0.25">
      <c r="A870" t="s">
        <v>1095</v>
      </c>
      <c r="B870" s="2">
        <v>61</v>
      </c>
      <c r="C870" s="2">
        <f>VLOOKUP(A870,'2020'!A862:D1889,4,FALSE)</f>
        <v>51</v>
      </c>
      <c r="E870" s="1">
        <f t="shared" si="26"/>
        <v>-0.16393442622950818</v>
      </c>
      <c r="F870" s="3">
        <f t="shared" si="27"/>
        <v>-10</v>
      </c>
    </row>
    <row r="871" spans="1:6" x14ac:dyDescent="0.25">
      <c r="A871" t="s">
        <v>632</v>
      </c>
      <c r="B871" s="2">
        <v>115</v>
      </c>
      <c r="C871" s="2">
        <f>VLOOKUP(A871,'2020'!A628:D1655,4,FALSE)</f>
        <v>96</v>
      </c>
      <c r="E871" s="1">
        <f t="shared" si="26"/>
        <v>-0.16521739130434782</v>
      </c>
      <c r="F871" s="3">
        <f t="shared" si="27"/>
        <v>-19</v>
      </c>
    </row>
    <row r="872" spans="1:6" x14ac:dyDescent="0.25">
      <c r="A872" t="s">
        <v>1071</v>
      </c>
      <c r="B872" s="2">
        <v>60</v>
      </c>
      <c r="C872" s="2">
        <f>VLOOKUP(A872,'2020'!A602:D1629,4,FALSE)</f>
        <v>50</v>
      </c>
      <c r="E872" s="1">
        <f t="shared" si="26"/>
        <v>-0.16666666666666666</v>
      </c>
      <c r="F872" s="3">
        <f t="shared" si="27"/>
        <v>-10</v>
      </c>
    </row>
    <row r="873" spans="1:6" x14ac:dyDescent="0.25">
      <c r="A873" t="s">
        <v>827</v>
      </c>
      <c r="B873" s="2">
        <v>191</v>
      </c>
      <c r="C873" s="2">
        <f>VLOOKUP(A873,'2020'!A823:D1850,4,FALSE)</f>
        <v>159</v>
      </c>
      <c r="E873" s="1">
        <f t="shared" si="26"/>
        <v>-0.16753926701570682</v>
      </c>
      <c r="F873" s="3">
        <f t="shared" si="27"/>
        <v>-32</v>
      </c>
    </row>
    <row r="874" spans="1:6" x14ac:dyDescent="0.25">
      <c r="A874" t="s">
        <v>366</v>
      </c>
      <c r="B874" s="2">
        <v>236</v>
      </c>
      <c r="C874" s="2">
        <f>VLOOKUP(A874,'2020'!A362:D1389,4,FALSE)</f>
        <v>196</v>
      </c>
      <c r="E874" s="1">
        <f t="shared" si="26"/>
        <v>-0.16949152542372881</v>
      </c>
      <c r="F874" s="3">
        <f t="shared" si="27"/>
        <v>-40</v>
      </c>
    </row>
    <row r="875" spans="1:6" x14ac:dyDescent="0.25">
      <c r="A875" t="s">
        <v>993</v>
      </c>
      <c r="B875" s="2">
        <v>88</v>
      </c>
      <c r="C875" s="2">
        <f>VLOOKUP(A875,'2020'!A989:D2016,4,FALSE)</f>
        <v>73</v>
      </c>
      <c r="E875" s="1">
        <f t="shared" si="26"/>
        <v>-0.17045454545454544</v>
      </c>
      <c r="F875" s="3">
        <f t="shared" si="27"/>
        <v>-15</v>
      </c>
    </row>
    <row r="876" spans="1:6" x14ac:dyDescent="0.25">
      <c r="A876" t="s">
        <v>102</v>
      </c>
      <c r="B876" s="2">
        <v>433</v>
      </c>
      <c r="C876" s="2">
        <f>VLOOKUP(A876,'2020'!A98:D1125,4,FALSE)</f>
        <v>359</v>
      </c>
      <c r="E876" s="1">
        <f t="shared" si="26"/>
        <v>-0.17090069284064666</v>
      </c>
      <c r="F876" s="3">
        <f t="shared" si="27"/>
        <v>-74</v>
      </c>
    </row>
    <row r="877" spans="1:6" x14ac:dyDescent="0.25">
      <c r="A877" t="s">
        <v>650</v>
      </c>
      <c r="B877" s="2">
        <v>522</v>
      </c>
      <c r="C877" s="2">
        <f>VLOOKUP(A877,'2020'!A646:D1673,4,FALSE)</f>
        <v>432</v>
      </c>
      <c r="E877" s="1">
        <f t="shared" si="26"/>
        <v>-0.17241379310344829</v>
      </c>
      <c r="F877" s="3">
        <f t="shared" si="27"/>
        <v>-90</v>
      </c>
    </row>
    <row r="878" spans="1:6" x14ac:dyDescent="0.25">
      <c r="A878" t="s">
        <v>757</v>
      </c>
      <c r="B878" s="2">
        <v>225</v>
      </c>
      <c r="C878" s="2">
        <f>VLOOKUP(A878,'2020'!A753:D1780,4,FALSE)</f>
        <v>186</v>
      </c>
      <c r="E878" s="1">
        <f t="shared" si="26"/>
        <v>-0.17333333333333334</v>
      </c>
      <c r="F878" s="3">
        <f t="shared" si="27"/>
        <v>-39</v>
      </c>
    </row>
    <row r="879" spans="1:6" x14ac:dyDescent="0.25">
      <c r="A879" t="s">
        <v>49</v>
      </c>
      <c r="B879" s="2">
        <v>40</v>
      </c>
      <c r="C879" s="2">
        <f>VLOOKUP(A879,'2020'!A45:D1072,4,FALSE)</f>
        <v>33</v>
      </c>
      <c r="E879" s="1">
        <f t="shared" si="26"/>
        <v>-0.17499999999999999</v>
      </c>
      <c r="F879" s="3">
        <f t="shared" si="27"/>
        <v>-7</v>
      </c>
    </row>
    <row r="880" spans="1:6" x14ac:dyDescent="0.25">
      <c r="A880" t="s">
        <v>1034</v>
      </c>
      <c r="B880" s="2">
        <v>40</v>
      </c>
      <c r="C880" s="2">
        <f>VLOOKUP(A880,'2020'!A121:D1148,4,FALSE)</f>
        <v>33</v>
      </c>
      <c r="E880" s="1">
        <f t="shared" si="26"/>
        <v>-0.17499999999999999</v>
      </c>
      <c r="F880" s="3">
        <f t="shared" si="27"/>
        <v>-7</v>
      </c>
    </row>
    <row r="881" spans="1:6" x14ac:dyDescent="0.25">
      <c r="A881" t="s">
        <v>341</v>
      </c>
      <c r="B881" s="2">
        <v>211</v>
      </c>
      <c r="C881" s="2">
        <f>VLOOKUP(A881,'2020'!A337:D1364,4,FALSE)</f>
        <v>174</v>
      </c>
      <c r="E881" s="1">
        <f t="shared" si="26"/>
        <v>-0.17535545023696683</v>
      </c>
      <c r="F881" s="3">
        <f t="shared" si="27"/>
        <v>-37</v>
      </c>
    </row>
    <row r="882" spans="1:6" x14ac:dyDescent="0.25">
      <c r="A882" t="s">
        <v>515</v>
      </c>
      <c r="B882" s="2">
        <v>433</v>
      </c>
      <c r="C882" s="2">
        <f>VLOOKUP(A882,'2020'!A511:D1538,4,FALSE)</f>
        <v>357</v>
      </c>
      <c r="E882" s="1">
        <f t="shared" si="26"/>
        <v>-0.17551963048498845</v>
      </c>
      <c r="F882" s="3">
        <f t="shared" si="27"/>
        <v>-76</v>
      </c>
    </row>
    <row r="883" spans="1:6" x14ac:dyDescent="0.25">
      <c r="A883" t="s">
        <v>319</v>
      </c>
      <c r="B883" s="2">
        <v>370</v>
      </c>
      <c r="C883" s="2">
        <f>VLOOKUP(A883,'2020'!A315:D1342,4,FALSE)</f>
        <v>305</v>
      </c>
      <c r="E883" s="1">
        <f t="shared" si="26"/>
        <v>-0.17567567567567569</v>
      </c>
      <c r="F883" s="3">
        <f t="shared" si="27"/>
        <v>-65</v>
      </c>
    </row>
    <row r="884" spans="1:6" x14ac:dyDescent="0.25">
      <c r="A884" t="s">
        <v>346</v>
      </c>
      <c r="B884" s="2">
        <v>165</v>
      </c>
      <c r="C884" s="2">
        <f>VLOOKUP(A884,'2020'!A342:D1369,4,FALSE)</f>
        <v>136</v>
      </c>
      <c r="E884" s="1">
        <f t="shared" si="26"/>
        <v>-0.17575757575757575</v>
      </c>
      <c r="F884" s="3">
        <f t="shared" si="27"/>
        <v>-29</v>
      </c>
    </row>
    <row r="885" spans="1:6" x14ac:dyDescent="0.25">
      <c r="A885" t="s">
        <v>54</v>
      </c>
      <c r="B885" s="2">
        <v>322</v>
      </c>
      <c r="C885" s="2">
        <f>VLOOKUP(A885,'2020'!A50:D1077,4,FALSE)</f>
        <v>265</v>
      </c>
      <c r="E885" s="1">
        <f t="shared" si="26"/>
        <v>-0.17701863354037267</v>
      </c>
      <c r="F885" s="3">
        <f t="shared" si="27"/>
        <v>-57</v>
      </c>
    </row>
    <row r="886" spans="1:6" x14ac:dyDescent="0.25">
      <c r="A886" t="s">
        <v>914</v>
      </c>
      <c r="B886" s="2">
        <v>124</v>
      </c>
      <c r="C886" s="2">
        <f>VLOOKUP(A886,'2020'!A910:D1937,4,FALSE)</f>
        <v>102</v>
      </c>
      <c r="E886" s="1">
        <f t="shared" si="26"/>
        <v>-0.17741935483870969</v>
      </c>
      <c r="F886" s="3">
        <f t="shared" si="27"/>
        <v>-22</v>
      </c>
    </row>
    <row r="887" spans="1:6" x14ac:dyDescent="0.25">
      <c r="A887" t="s">
        <v>628</v>
      </c>
      <c r="B887" s="2">
        <v>898</v>
      </c>
      <c r="C887" s="2">
        <f>VLOOKUP(A887,'2020'!A624:D1651,4,FALSE)</f>
        <v>738</v>
      </c>
      <c r="E887" s="1">
        <f t="shared" si="26"/>
        <v>-0.17817371937639198</v>
      </c>
      <c r="F887" s="3">
        <f t="shared" si="27"/>
        <v>-160</v>
      </c>
    </row>
    <row r="888" spans="1:6" x14ac:dyDescent="0.25">
      <c r="A888" t="s">
        <v>1003</v>
      </c>
      <c r="B888" s="2">
        <v>229</v>
      </c>
      <c r="C888" s="2">
        <f>VLOOKUP(A888,'2020'!A999:D2026,4,FALSE)</f>
        <v>188</v>
      </c>
      <c r="E888" s="1">
        <f t="shared" si="26"/>
        <v>-0.17903930131004367</v>
      </c>
      <c r="F888" s="3">
        <f t="shared" si="27"/>
        <v>-41</v>
      </c>
    </row>
    <row r="889" spans="1:6" x14ac:dyDescent="0.25">
      <c r="A889" t="s">
        <v>408</v>
      </c>
      <c r="B889" s="2">
        <v>50</v>
      </c>
      <c r="C889" s="2">
        <f>VLOOKUP(A889,'2020'!A404:D1431,4,FALSE)</f>
        <v>41</v>
      </c>
      <c r="E889" s="1">
        <f t="shared" si="26"/>
        <v>-0.18</v>
      </c>
      <c r="F889" s="3">
        <f t="shared" si="27"/>
        <v>-9</v>
      </c>
    </row>
    <row r="890" spans="1:6" x14ac:dyDescent="0.25">
      <c r="A890" t="s">
        <v>91</v>
      </c>
      <c r="B890" s="2">
        <v>448</v>
      </c>
      <c r="C890" s="2">
        <f>VLOOKUP(A890,'2020'!A87:D1114,4,FALSE)</f>
        <v>367</v>
      </c>
      <c r="E890" s="1">
        <f t="shared" si="26"/>
        <v>-0.18080357142857142</v>
      </c>
      <c r="F890" s="3">
        <f t="shared" si="27"/>
        <v>-81</v>
      </c>
    </row>
    <row r="891" spans="1:6" x14ac:dyDescent="0.25">
      <c r="A891" t="s">
        <v>371</v>
      </c>
      <c r="B891" s="2">
        <v>188</v>
      </c>
      <c r="C891" s="2">
        <f>VLOOKUP(A891,'2020'!A367:D1394,4,FALSE)</f>
        <v>154</v>
      </c>
      <c r="E891" s="1">
        <f t="shared" si="26"/>
        <v>-0.18085106382978725</v>
      </c>
      <c r="F891" s="3">
        <f t="shared" si="27"/>
        <v>-34</v>
      </c>
    </row>
    <row r="892" spans="1:6" x14ac:dyDescent="0.25">
      <c r="A892" t="s">
        <v>92</v>
      </c>
      <c r="B892" s="2">
        <v>215</v>
      </c>
      <c r="C892" s="2">
        <f>VLOOKUP(A892,'2020'!A88:D1115,4,FALSE)</f>
        <v>176</v>
      </c>
      <c r="E892" s="1">
        <f t="shared" si="26"/>
        <v>-0.18139534883720931</v>
      </c>
      <c r="F892" s="3">
        <f t="shared" si="27"/>
        <v>-39</v>
      </c>
    </row>
    <row r="893" spans="1:6" x14ac:dyDescent="0.25">
      <c r="A893" t="s">
        <v>254</v>
      </c>
      <c r="B893" s="2">
        <v>247</v>
      </c>
      <c r="C893" s="2">
        <f>VLOOKUP(A893,'2020'!A250:D1277,4,FALSE)</f>
        <v>202</v>
      </c>
      <c r="E893" s="1">
        <f t="shared" si="26"/>
        <v>-0.18218623481781376</v>
      </c>
      <c r="F893" s="3">
        <f t="shared" si="27"/>
        <v>-45</v>
      </c>
    </row>
    <row r="894" spans="1:6" x14ac:dyDescent="0.25">
      <c r="A894" t="s">
        <v>1038</v>
      </c>
      <c r="B894" s="2">
        <v>87</v>
      </c>
      <c r="C894" s="2">
        <f>VLOOKUP(A894,'2020'!A151:D1178,4,FALSE)</f>
        <v>71</v>
      </c>
      <c r="E894" s="1">
        <f t="shared" si="26"/>
        <v>-0.18390804597701149</v>
      </c>
      <c r="F894" s="3">
        <f t="shared" si="27"/>
        <v>-16</v>
      </c>
    </row>
    <row r="895" spans="1:6" x14ac:dyDescent="0.25">
      <c r="A895" t="s">
        <v>627</v>
      </c>
      <c r="B895" s="2">
        <v>249</v>
      </c>
      <c r="C895" s="2">
        <f>VLOOKUP(A895,'2020'!A623:D1650,4,FALSE)</f>
        <v>203</v>
      </c>
      <c r="E895" s="1">
        <f t="shared" si="26"/>
        <v>-0.18473895582329317</v>
      </c>
      <c r="F895" s="3">
        <f t="shared" si="27"/>
        <v>-46</v>
      </c>
    </row>
    <row r="896" spans="1:6" x14ac:dyDescent="0.25">
      <c r="A896" t="s">
        <v>195</v>
      </c>
      <c r="B896" s="2">
        <v>432</v>
      </c>
      <c r="C896" s="2">
        <f>VLOOKUP(A896,'2020'!A191:D1218,4,FALSE)</f>
        <v>352</v>
      </c>
      <c r="E896" s="1">
        <f t="shared" si="26"/>
        <v>-0.18518518518518517</v>
      </c>
      <c r="F896" s="3">
        <f t="shared" si="27"/>
        <v>-80</v>
      </c>
    </row>
    <row r="897" spans="1:6" x14ac:dyDescent="0.25">
      <c r="A897" t="s">
        <v>114</v>
      </c>
      <c r="B897" s="2">
        <v>182</v>
      </c>
      <c r="C897" s="2">
        <f>VLOOKUP(A897,'2020'!A110:D1137,4,FALSE)</f>
        <v>148</v>
      </c>
      <c r="E897" s="1">
        <f t="shared" si="26"/>
        <v>-0.18681318681318682</v>
      </c>
      <c r="F897" s="3">
        <f t="shared" si="27"/>
        <v>-34</v>
      </c>
    </row>
    <row r="898" spans="1:6" x14ac:dyDescent="0.25">
      <c r="A898" t="s">
        <v>815</v>
      </c>
      <c r="B898" s="2">
        <v>363</v>
      </c>
      <c r="C898" s="2">
        <f>VLOOKUP(A898,'2020'!A811:D1838,4,FALSE)</f>
        <v>295</v>
      </c>
      <c r="E898" s="1">
        <f t="shared" si="26"/>
        <v>-0.18732782369146006</v>
      </c>
      <c r="F898" s="3">
        <f t="shared" si="27"/>
        <v>-68</v>
      </c>
    </row>
    <row r="899" spans="1:6" x14ac:dyDescent="0.25">
      <c r="A899" t="s">
        <v>337</v>
      </c>
      <c r="B899" s="2">
        <v>32</v>
      </c>
      <c r="C899" s="2">
        <f>VLOOKUP(A899,'2020'!A333:D1360,4,FALSE)</f>
        <v>26</v>
      </c>
      <c r="E899" s="1">
        <f t="shared" si="26"/>
        <v>-0.1875</v>
      </c>
      <c r="F899" s="3">
        <f t="shared" si="27"/>
        <v>-6</v>
      </c>
    </row>
    <row r="900" spans="1:6" x14ac:dyDescent="0.25">
      <c r="A900" t="s">
        <v>207</v>
      </c>
      <c r="B900" s="2">
        <v>48</v>
      </c>
      <c r="C900" s="2">
        <f>VLOOKUP(A900,'2020'!A203:D1230,4,FALSE)</f>
        <v>39</v>
      </c>
      <c r="E900" s="1">
        <f t="shared" ref="E900:E963" si="28">((C900-B900)/B900)</f>
        <v>-0.1875</v>
      </c>
      <c r="F900" s="3">
        <f t="shared" ref="F900:F963" si="29">C900-B900</f>
        <v>-9</v>
      </c>
    </row>
    <row r="901" spans="1:6" x14ac:dyDescent="0.25">
      <c r="A901" t="s">
        <v>166</v>
      </c>
      <c r="B901" s="2">
        <v>357</v>
      </c>
      <c r="C901" s="2">
        <f>VLOOKUP(A901,'2020'!A162:D1189,4,FALSE)</f>
        <v>290</v>
      </c>
      <c r="E901" s="1">
        <f t="shared" si="28"/>
        <v>-0.1876750700280112</v>
      </c>
      <c r="F901" s="3">
        <f t="shared" si="29"/>
        <v>-67</v>
      </c>
    </row>
    <row r="902" spans="1:6" x14ac:dyDescent="0.25">
      <c r="A902" t="s">
        <v>130</v>
      </c>
      <c r="B902" s="2">
        <v>439</v>
      </c>
      <c r="C902" s="2">
        <f>VLOOKUP(A902,'2020'!A126:D1153,4,FALSE)</f>
        <v>356</v>
      </c>
      <c r="E902" s="1">
        <f t="shared" si="28"/>
        <v>-0.18906605922551253</v>
      </c>
      <c r="F902" s="3">
        <f t="shared" si="29"/>
        <v>-83</v>
      </c>
    </row>
    <row r="903" spans="1:6" x14ac:dyDescent="0.25">
      <c r="A903" t="s">
        <v>482</v>
      </c>
      <c r="B903" s="2">
        <v>283</v>
      </c>
      <c r="C903" s="2">
        <f>VLOOKUP(A903,'2020'!A478:D1505,4,FALSE)</f>
        <v>229</v>
      </c>
      <c r="E903" s="1">
        <f t="shared" si="28"/>
        <v>-0.19081272084805653</v>
      </c>
      <c r="F903" s="3">
        <f t="shared" si="29"/>
        <v>-54</v>
      </c>
    </row>
    <row r="904" spans="1:6" x14ac:dyDescent="0.25">
      <c r="A904" t="s">
        <v>829</v>
      </c>
      <c r="B904" s="2">
        <v>89</v>
      </c>
      <c r="C904" s="2">
        <f>VLOOKUP(A904,'2020'!A825:D1852,4,FALSE)</f>
        <v>72</v>
      </c>
      <c r="E904" s="1">
        <f t="shared" si="28"/>
        <v>-0.19101123595505617</v>
      </c>
      <c r="F904" s="3">
        <f t="shared" si="29"/>
        <v>-17</v>
      </c>
    </row>
    <row r="905" spans="1:6" x14ac:dyDescent="0.25">
      <c r="A905" t="s">
        <v>848</v>
      </c>
      <c r="B905" s="2">
        <v>224</v>
      </c>
      <c r="C905" s="2">
        <f>VLOOKUP(A905,'2020'!A844:D1871,4,FALSE)</f>
        <v>181</v>
      </c>
      <c r="E905" s="1">
        <f t="shared" si="28"/>
        <v>-0.19196428571428573</v>
      </c>
      <c r="F905" s="3">
        <f t="shared" si="29"/>
        <v>-43</v>
      </c>
    </row>
    <row r="906" spans="1:6" x14ac:dyDescent="0.25">
      <c r="A906" t="s">
        <v>785</v>
      </c>
      <c r="B906" s="2">
        <v>304</v>
      </c>
      <c r="C906" s="2">
        <f>VLOOKUP(A906,'2020'!A781:D1808,4,FALSE)</f>
        <v>245</v>
      </c>
      <c r="E906" s="1">
        <f t="shared" si="28"/>
        <v>-0.19407894736842105</v>
      </c>
      <c r="F906" s="3">
        <f t="shared" si="29"/>
        <v>-59</v>
      </c>
    </row>
    <row r="907" spans="1:6" x14ac:dyDescent="0.25">
      <c r="A907" t="s">
        <v>243</v>
      </c>
      <c r="B907" s="2">
        <v>328</v>
      </c>
      <c r="C907" s="2">
        <f>VLOOKUP(A907,'2020'!A239:D1266,4,FALSE)</f>
        <v>264</v>
      </c>
      <c r="E907" s="1">
        <f t="shared" si="28"/>
        <v>-0.1951219512195122</v>
      </c>
      <c r="F907" s="3">
        <f t="shared" si="29"/>
        <v>-64</v>
      </c>
    </row>
    <row r="908" spans="1:6" x14ac:dyDescent="0.25">
      <c r="A908" t="s">
        <v>189</v>
      </c>
      <c r="B908" s="2">
        <v>214</v>
      </c>
      <c r="C908" s="2">
        <f>VLOOKUP(A908,'2020'!A185:D1212,4,FALSE)</f>
        <v>172</v>
      </c>
      <c r="E908" s="1">
        <f t="shared" si="28"/>
        <v>-0.19626168224299065</v>
      </c>
      <c r="F908" s="3">
        <f t="shared" si="29"/>
        <v>-42</v>
      </c>
    </row>
    <row r="909" spans="1:6" x14ac:dyDescent="0.25">
      <c r="A909" t="s">
        <v>1085</v>
      </c>
      <c r="B909" s="2">
        <v>35</v>
      </c>
      <c r="C909" s="2">
        <f>VLOOKUP(A909,'2020'!A738:D1765,4,FALSE)</f>
        <v>28</v>
      </c>
      <c r="E909" s="1">
        <f t="shared" si="28"/>
        <v>-0.2</v>
      </c>
      <c r="F909" s="3">
        <f t="shared" si="29"/>
        <v>-7</v>
      </c>
    </row>
    <row r="910" spans="1:6" x14ac:dyDescent="0.25">
      <c r="A910" t="s">
        <v>608</v>
      </c>
      <c r="B910" s="2">
        <v>45</v>
      </c>
      <c r="C910" s="2">
        <f>VLOOKUP(A910,'2020'!A604:D1631,4,FALSE)</f>
        <v>36</v>
      </c>
      <c r="E910" s="1">
        <f t="shared" si="28"/>
        <v>-0.2</v>
      </c>
      <c r="F910" s="3">
        <f t="shared" si="29"/>
        <v>-9</v>
      </c>
    </row>
    <row r="911" spans="1:6" x14ac:dyDescent="0.25">
      <c r="A911" t="s">
        <v>397</v>
      </c>
      <c r="B911" s="2">
        <v>328</v>
      </c>
      <c r="C911" s="2">
        <f>VLOOKUP(A911,'2020'!A393:D1420,4,FALSE)</f>
        <v>262</v>
      </c>
      <c r="E911" s="1">
        <f t="shared" si="28"/>
        <v>-0.20121951219512196</v>
      </c>
      <c r="F911" s="3">
        <f t="shared" si="29"/>
        <v>-66</v>
      </c>
    </row>
    <row r="912" spans="1:6" x14ac:dyDescent="0.25">
      <c r="A912" t="s">
        <v>140</v>
      </c>
      <c r="B912" s="2">
        <v>109</v>
      </c>
      <c r="C912" s="2">
        <f>VLOOKUP(A912,'2020'!A136:D1163,4,FALSE)</f>
        <v>87</v>
      </c>
      <c r="E912" s="1">
        <f t="shared" si="28"/>
        <v>-0.20183486238532111</v>
      </c>
      <c r="F912" s="3">
        <f t="shared" si="29"/>
        <v>-22</v>
      </c>
    </row>
    <row r="913" spans="1:6" x14ac:dyDescent="0.25">
      <c r="A913" t="s">
        <v>944</v>
      </c>
      <c r="B913" s="2">
        <v>262</v>
      </c>
      <c r="C913" s="2">
        <f>VLOOKUP(A913,'2020'!A940:D1967,4,FALSE)</f>
        <v>209</v>
      </c>
      <c r="E913" s="1">
        <f t="shared" si="28"/>
        <v>-0.20229007633587787</v>
      </c>
      <c r="F913" s="3">
        <f t="shared" si="29"/>
        <v>-53</v>
      </c>
    </row>
    <row r="914" spans="1:6" x14ac:dyDescent="0.25">
      <c r="A914" t="s">
        <v>122</v>
      </c>
      <c r="B914" s="2">
        <v>108</v>
      </c>
      <c r="C914" s="2">
        <f>VLOOKUP(A914,'2020'!A118:D1145,4,FALSE)</f>
        <v>86</v>
      </c>
      <c r="E914" s="1">
        <f t="shared" si="28"/>
        <v>-0.20370370370370369</v>
      </c>
      <c r="F914" s="3">
        <f t="shared" si="29"/>
        <v>-22</v>
      </c>
    </row>
    <row r="915" spans="1:6" x14ac:dyDescent="0.25">
      <c r="A915" t="s">
        <v>544</v>
      </c>
      <c r="B915" s="2">
        <v>216</v>
      </c>
      <c r="C915" s="2">
        <f>VLOOKUP(A915,'2020'!A540:D1567,4,FALSE)</f>
        <v>172</v>
      </c>
      <c r="E915" s="1">
        <f t="shared" si="28"/>
        <v>-0.20370370370370369</v>
      </c>
      <c r="F915" s="3">
        <f t="shared" si="29"/>
        <v>-44</v>
      </c>
    </row>
    <row r="916" spans="1:6" x14ac:dyDescent="0.25">
      <c r="A916" t="s">
        <v>1088</v>
      </c>
      <c r="B916" s="2">
        <v>49</v>
      </c>
      <c r="C916" s="2">
        <f>VLOOKUP(A916,'2020'!A796:D1823,4,FALSE)</f>
        <v>39</v>
      </c>
      <c r="E916" s="1">
        <f t="shared" si="28"/>
        <v>-0.20408163265306123</v>
      </c>
      <c r="F916" s="3">
        <f t="shared" si="29"/>
        <v>-10</v>
      </c>
    </row>
    <row r="917" spans="1:6" x14ac:dyDescent="0.25">
      <c r="A917" t="s">
        <v>1094</v>
      </c>
      <c r="B917" s="2">
        <v>39</v>
      </c>
      <c r="C917" s="2">
        <f>VLOOKUP(A917,'2020'!A859:D1886,4,FALSE)</f>
        <v>31</v>
      </c>
      <c r="E917" s="1">
        <f t="shared" si="28"/>
        <v>-0.20512820512820512</v>
      </c>
      <c r="F917" s="3">
        <f t="shared" si="29"/>
        <v>-8</v>
      </c>
    </row>
    <row r="918" spans="1:6" x14ac:dyDescent="0.25">
      <c r="A918" t="s">
        <v>740</v>
      </c>
      <c r="B918" s="2">
        <v>662</v>
      </c>
      <c r="C918" s="2">
        <f>VLOOKUP(A918,'2020'!A736:D1763,4,FALSE)</f>
        <v>526</v>
      </c>
      <c r="E918" s="1">
        <f t="shared" si="28"/>
        <v>-0.20543806646525681</v>
      </c>
      <c r="F918" s="3">
        <f t="shared" si="29"/>
        <v>-136</v>
      </c>
    </row>
    <row r="919" spans="1:6" x14ac:dyDescent="0.25">
      <c r="A919" t="s">
        <v>751</v>
      </c>
      <c r="B919" s="2">
        <v>111</v>
      </c>
      <c r="C919" s="2">
        <f>VLOOKUP(A919,'2020'!A747:D1774,4,FALSE)</f>
        <v>88</v>
      </c>
      <c r="E919" s="1">
        <f t="shared" si="28"/>
        <v>-0.2072072072072072</v>
      </c>
      <c r="F919" s="3">
        <f t="shared" si="29"/>
        <v>-23</v>
      </c>
    </row>
    <row r="920" spans="1:6" x14ac:dyDescent="0.25">
      <c r="A920" t="s">
        <v>698</v>
      </c>
      <c r="B920" s="2">
        <v>542</v>
      </c>
      <c r="C920" s="2">
        <f>VLOOKUP(A920,'2020'!A694:D1721,4,FALSE)</f>
        <v>429</v>
      </c>
      <c r="E920" s="1">
        <f t="shared" si="28"/>
        <v>-0.20848708487084872</v>
      </c>
      <c r="F920" s="3">
        <f t="shared" si="29"/>
        <v>-113</v>
      </c>
    </row>
    <row r="921" spans="1:6" x14ac:dyDescent="0.25">
      <c r="A921" t="s">
        <v>121</v>
      </c>
      <c r="B921" s="2">
        <v>43</v>
      </c>
      <c r="C921" s="2">
        <f>VLOOKUP(A921,'2020'!A117:D1144,4,FALSE)</f>
        <v>34</v>
      </c>
      <c r="E921" s="1">
        <f t="shared" si="28"/>
        <v>-0.20930232558139536</v>
      </c>
      <c r="F921" s="3">
        <f t="shared" si="29"/>
        <v>-9</v>
      </c>
    </row>
    <row r="922" spans="1:6" x14ac:dyDescent="0.25">
      <c r="A922" t="s">
        <v>703</v>
      </c>
      <c r="B922" s="2">
        <v>43</v>
      </c>
      <c r="C922" s="2">
        <f>VLOOKUP(A922,'2020'!A699:D1726,4,FALSE)</f>
        <v>34</v>
      </c>
      <c r="E922" s="1">
        <f t="shared" si="28"/>
        <v>-0.20930232558139536</v>
      </c>
      <c r="F922" s="3">
        <f t="shared" si="29"/>
        <v>-9</v>
      </c>
    </row>
    <row r="923" spans="1:6" x14ac:dyDescent="0.25">
      <c r="A923" t="s">
        <v>996</v>
      </c>
      <c r="B923" s="2">
        <v>152</v>
      </c>
      <c r="C923" s="2">
        <f>VLOOKUP(A923,'2020'!A992:D2019,4,FALSE)</f>
        <v>120</v>
      </c>
      <c r="E923" s="1">
        <f t="shared" si="28"/>
        <v>-0.21052631578947367</v>
      </c>
      <c r="F923" s="3">
        <f t="shared" si="29"/>
        <v>-32</v>
      </c>
    </row>
    <row r="924" spans="1:6" x14ac:dyDescent="0.25">
      <c r="A924" t="s">
        <v>252</v>
      </c>
      <c r="B924" s="2">
        <v>185</v>
      </c>
      <c r="C924" s="2">
        <f>VLOOKUP(A924,'2020'!A248:D1275,4,FALSE)</f>
        <v>146</v>
      </c>
      <c r="E924" s="1">
        <f t="shared" si="28"/>
        <v>-0.21081081081081082</v>
      </c>
      <c r="F924" s="3">
        <f t="shared" si="29"/>
        <v>-39</v>
      </c>
    </row>
    <row r="925" spans="1:6" x14ac:dyDescent="0.25">
      <c r="A925" t="s">
        <v>1030</v>
      </c>
      <c r="B925" s="2">
        <v>118</v>
      </c>
      <c r="C925" s="2">
        <f>VLOOKUP(A925,'2020'!A80:D1107,4,FALSE)</f>
        <v>93</v>
      </c>
      <c r="E925" s="1">
        <f t="shared" si="28"/>
        <v>-0.21186440677966101</v>
      </c>
      <c r="F925" s="3">
        <f t="shared" si="29"/>
        <v>-25</v>
      </c>
    </row>
    <row r="926" spans="1:6" x14ac:dyDescent="0.25">
      <c r="A926" t="s">
        <v>367</v>
      </c>
      <c r="B926" s="2">
        <v>556</v>
      </c>
      <c r="C926" s="2">
        <f>VLOOKUP(A926,'2020'!A363:D1390,4,FALSE)</f>
        <v>437</v>
      </c>
      <c r="E926" s="1">
        <f t="shared" si="28"/>
        <v>-0.21402877697841727</v>
      </c>
      <c r="F926" s="3">
        <f t="shared" si="29"/>
        <v>-119</v>
      </c>
    </row>
    <row r="927" spans="1:6" x14ac:dyDescent="0.25">
      <c r="A927" t="s">
        <v>1058</v>
      </c>
      <c r="B927" s="2">
        <v>28</v>
      </c>
      <c r="C927" s="2">
        <f>VLOOKUP(A927,'2020'!A429:D1456,4,FALSE)</f>
        <v>22</v>
      </c>
      <c r="E927" s="1">
        <f t="shared" si="28"/>
        <v>-0.21428571428571427</v>
      </c>
      <c r="F927" s="3">
        <f t="shared" si="29"/>
        <v>-6</v>
      </c>
    </row>
    <row r="928" spans="1:6" x14ac:dyDescent="0.25">
      <c r="A928" t="s">
        <v>1002</v>
      </c>
      <c r="B928" s="2">
        <v>116</v>
      </c>
      <c r="C928" s="2">
        <f>VLOOKUP(A928,'2020'!A998:D2025,4,FALSE)</f>
        <v>91</v>
      </c>
      <c r="E928" s="1">
        <f t="shared" si="28"/>
        <v>-0.21551724137931033</v>
      </c>
      <c r="F928" s="3">
        <f t="shared" si="29"/>
        <v>-25</v>
      </c>
    </row>
    <row r="929" spans="1:6" x14ac:dyDescent="0.25">
      <c r="A929" t="s">
        <v>128</v>
      </c>
      <c r="B929" s="2">
        <v>533</v>
      </c>
      <c r="C929" s="2">
        <f>VLOOKUP(A929,'2020'!A124:D1151,4,FALSE)</f>
        <v>418</v>
      </c>
      <c r="E929" s="1">
        <f t="shared" si="28"/>
        <v>-0.21575984990619138</v>
      </c>
      <c r="F929" s="3">
        <f t="shared" si="29"/>
        <v>-115</v>
      </c>
    </row>
    <row r="930" spans="1:6" x14ac:dyDescent="0.25">
      <c r="A930" t="s">
        <v>293</v>
      </c>
      <c r="B930" s="2">
        <v>37</v>
      </c>
      <c r="C930" s="2">
        <f>VLOOKUP(A930,'2020'!A289:D1316,4,FALSE)</f>
        <v>29</v>
      </c>
      <c r="E930" s="1">
        <f t="shared" si="28"/>
        <v>-0.21621621621621623</v>
      </c>
      <c r="F930" s="3">
        <f t="shared" si="29"/>
        <v>-8</v>
      </c>
    </row>
    <row r="931" spans="1:6" x14ac:dyDescent="0.25">
      <c r="A931" t="s">
        <v>164</v>
      </c>
      <c r="B931" s="2">
        <v>97</v>
      </c>
      <c r="C931" s="2">
        <f>VLOOKUP(A931,'2020'!A160:D1187,4,FALSE)</f>
        <v>76</v>
      </c>
      <c r="E931" s="1">
        <f t="shared" si="28"/>
        <v>-0.21649484536082475</v>
      </c>
      <c r="F931" s="3">
        <f t="shared" si="29"/>
        <v>-21</v>
      </c>
    </row>
    <row r="932" spans="1:6" x14ac:dyDescent="0.25">
      <c r="A932" t="s">
        <v>247</v>
      </c>
      <c r="B932" s="2">
        <v>115</v>
      </c>
      <c r="C932" s="2">
        <f>VLOOKUP(A932,'2020'!A243:D1270,4,FALSE)</f>
        <v>90</v>
      </c>
      <c r="E932" s="1">
        <f t="shared" si="28"/>
        <v>-0.21739130434782608</v>
      </c>
      <c r="F932" s="3">
        <f t="shared" si="29"/>
        <v>-25</v>
      </c>
    </row>
    <row r="933" spans="1:6" x14ac:dyDescent="0.25">
      <c r="A933" t="s">
        <v>755</v>
      </c>
      <c r="B933" s="2">
        <v>319</v>
      </c>
      <c r="C933" s="2">
        <f>VLOOKUP(A933,'2020'!A751:D1778,4,FALSE)</f>
        <v>249</v>
      </c>
      <c r="E933" s="1">
        <f t="shared" si="28"/>
        <v>-0.21943573667711599</v>
      </c>
      <c r="F933" s="3">
        <f t="shared" si="29"/>
        <v>-70</v>
      </c>
    </row>
    <row r="934" spans="1:6" x14ac:dyDescent="0.25">
      <c r="A934" t="s">
        <v>579</v>
      </c>
      <c r="B934" s="2">
        <v>127</v>
      </c>
      <c r="C934" s="2">
        <f>VLOOKUP(A934,'2020'!A575:D1602,4,FALSE)</f>
        <v>99</v>
      </c>
      <c r="E934" s="1">
        <f t="shared" si="28"/>
        <v>-0.22047244094488189</v>
      </c>
      <c r="F934" s="3">
        <f t="shared" si="29"/>
        <v>-28</v>
      </c>
    </row>
    <row r="935" spans="1:6" x14ac:dyDescent="0.25">
      <c r="A935" t="s">
        <v>208</v>
      </c>
      <c r="B935" s="2">
        <v>281</v>
      </c>
      <c r="C935" s="2">
        <f>VLOOKUP(A935,'2020'!A204:D1231,4,FALSE)</f>
        <v>219</v>
      </c>
      <c r="E935" s="1">
        <f t="shared" si="28"/>
        <v>-0.2206405693950178</v>
      </c>
      <c r="F935" s="3">
        <f t="shared" si="29"/>
        <v>-62</v>
      </c>
    </row>
    <row r="936" spans="1:6" x14ac:dyDescent="0.25">
      <c r="A936" t="s">
        <v>813</v>
      </c>
      <c r="B936" s="2">
        <v>122</v>
      </c>
      <c r="C936" s="2">
        <f>VLOOKUP(A936,'2020'!A809:D1836,4,FALSE)</f>
        <v>95</v>
      </c>
      <c r="E936" s="1">
        <f t="shared" si="28"/>
        <v>-0.22131147540983606</v>
      </c>
      <c r="F936" s="3">
        <f t="shared" si="29"/>
        <v>-27</v>
      </c>
    </row>
    <row r="937" spans="1:6" x14ac:dyDescent="0.25">
      <c r="A937" t="s">
        <v>802</v>
      </c>
      <c r="B937" s="2">
        <v>158</v>
      </c>
      <c r="C937" s="2">
        <f>VLOOKUP(A937,'2020'!A798:D1825,4,FALSE)</f>
        <v>123</v>
      </c>
      <c r="E937" s="1">
        <f t="shared" si="28"/>
        <v>-0.22151898734177214</v>
      </c>
      <c r="F937" s="3">
        <f t="shared" si="29"/>
        <v>-35</v>
      </c>
    </row>
    <row r="938" spans="1:6" x14ac:dyDescent="0.25">
      <c r="A938" t="s">
        <v>412</v>
      </c>
      <c r="B938" s="2">
        <v>185</v>
      </c>
      <c r="C938" s="2">
        <f>VLOOKUP(A938,'2020'!A408:D1435,4,FALSE)</f>
        <v>144</v>
      </c>
      <c r="E938" s="1">
        <f t="shared" si="28"/>
        <v>-0.22162162162162163</v>
      </c>
      <c r="F938" s="3">
        <f t="shared" si="29"/>
        <v>-41</v>
      </c>
    </row>
    <row r="939" spans="1:6" x14ac:dyDescent="0.25">
      <c r="A939" t="s">
        <v>440</v>
      </c>
      <c r="B939" s="2">
        <v>291</v>
      </c>
      <c r="C939" s="2">
        <f>VLOOKUP(A939,'2020'!A436:D1463,4,FALSE)</f>
        <v>226</v>
      </c>
      <c r="E939" s="1">
        <f t="shared" si="28"/>
        <v>-0.22336769759450173</v>
      </c>
      <c r="F939" s="3">
        <f t="shared" si="29"/>
        <v>-65</v>
      </c>
    </row>
    <row r="940" spans="1:6" x14ac:dyDescent="0.25">
      <c r="A940" t="s">
        <v>647</v>
      </c>
      <c r="B940" s="2">
        <v>85</v>
      </c>
      <c r="C940" s="2">
        <f>VLOOKUP(A940,'2020'!A643:D1670,4,FALSE)</f>
        <v>66</v>
      </c>
      <c r="E940" s="1">
        <f t="shared" si="28"/>
        <v>-0.22352941176470589</v>
      </c>
      <c r="F940" s="3">
        <f t="shared" si="29"/>
        <v>-19</v>
      </c>
    </row>
    <row r="941" spans="1:6" x14ac:dyDescent="0.25">
      <c r="A941" t="s">
        <v>935</v>
      </c>
      <c r="B941" s="2">
        <v>230</v>
      </c>
      <c r="C941" s="2">
        <f>VLOOKUP(A941,'2020'!A931:D1958,4,FALSE)</f>
        <v>178</v>
      </c>
      <c r="E941" s="1">
        <f t="shared" si="28"/>
        <v>-0.22608695652173913</v>
      </c>
      <c r="F941" s="3">
        <f t="shared" si="29"/>
        <v>-52</v>
      </c>
    </row>
    <row r="942" spans="1:6" x14ac:dyDescent="0.25">
      <c r="A942" t="s">
        <v>459</v>
      </c>
      <c r="B942" s="2">
        <v>315</v>
      </c>
      <c r="C942" s="2">
        <f>VLOOKUP(A942,'2020'!A455:D1482,4,FALSE)</f>
        <v>243</v>
      </c>
      <c r="E942" s="1">
        <f t="shared" si="28"/>
        <v>-0.22857142857142856</v>
      </c>
      <c r="F942" s="3">
        <f t="shared" si="29"/>
        <v>-72</v>
      </c>
    </row>
    <row r="943" spans="1:6" x14ac:dyDescent="0.25">
      <c r="A943" t="s">
        <v>318</v>
      </c>
      <c r="B943" s="2">
        <v>126</v>
      </c>
      <c r="C943" s="2">
        <f>VLOOKUP(A943,'2020'!A314:D1341,4,FALSE)</f>
        <v>97</v>
      </c>
      <c r="E943" s="1">
        <f t="shared" si="28"/>
        <v>-0.23015873015873015</v>
      </c>
      <c r="F943" s="3">
        <f t="shared" si="29"/>
        <v>-29</v>
      </c>
    </row>
    <row r="944" spans="1:6" x14ac:dyDescent="0.25">
      <c r="A944" t="s">
        <v>61</v>
      </c>
      <c r="B944" s="2">
        <v>303</v>
      </c>
      <c r="C944" s="2">
        <f>VLOOKUP(A944,'2020'!A57:D1084,4,FALSE)</f>
        <v>233</v>
      </c>
      <c r="E944" s="1">
        <f t="shared" si="28"/>
        <v>-0.23102310231023102</v>
      </c>
      <c r="F944" s="3">
        <f t="shared" si="29"/>
        <v>-70</v>
      </c>
    </row>
    <row r="945" spans="1:6" x14ac:dyDescent="0.25">
      <c r="A945" t="s">
        <v>767</v>
      </c>
      <c r="B945" s="2">
        <v>82</v>
      </c>
      <c r="C945" s="2">
        <f>VLOOKUP(A945,'2020'!A763:D1790,4,FALSE)</f>
        <v>63</v>
      </c>
      <c r="E945" s="1">
        <f t="shared" si="28"/>
        <v>-0.23170731707317074</v>
      </c>
      <c r="F945" s="3">
        <f t="shared" si="29"/>
        <v>-19</v>
      </c>
    </row>
    <row r="946" spans="1:6" x14ac:dyDescent="0.25">
      <c r="A946" t="s">
        <v>200</v>
      </c>
      <c r="B946" s="2">
        <v>47</v>
      </c>
      <c r="C946" s="2">
        <f>VLOOKUP(A946,'2020'!A196:D1223,4,FALSE)</f>
        <v>36</v>
      </c>
      <c r="E946" s="1">
        <f t="shared" si="28"/>
        <v>-0.23404255319148937</v>
      </c>
      <c r="F946" s="3">
        <f t="shared" si="29"/>
        <v>-11</v>
      </c>
    </row>
    <row r="947" spans="1:6" x14ac:dyDescent="0.25">
      <c r="A947" t="s">
        <v>174</v>
      </c>
      <c r="B947" s="2">
        <v>363</v>
      </c>
      <c r="C947" s="2">
        <f>VLOOKUP(A947,'2020'!A170:D1197,4,FALSE)</f>
        <v>278</v>
      </c>
      <c r="E947" s="1">
        <f t="shared" si="28"/>
        <v>-0.23415977961432508</v>
      </c>
      <c r="F947" s="3">
        <f t="shared" si="29"/>
        <v>-85</v>
      </c>
    </row>
    <row r="948" spans="1:6" x14ac:dyDescent="0.25">
      <c r="A948" t="s">
        <v>95</v>
      </c>
      <c r="B948" s="2">
        <v>38</v>
      </c>
      <c r="C948" s="2">
        <f>VLOOKUP(A948,'2020'!A91:D1118,4,FALSE)</f>
        <v>29</v>
      </c>
      <c r="E948" s="1">
        <f t="shared" si="28"/>
        <v>-0.23684210526315788</v>
      </c>
      <c r="F948" s="3">
        <f t="shared" si="29"/>
        <v>-9</v>
      </c>
    </row>
    <row r="949" spans="1:6" x14ac:dyDescent="0.25">
      <c r="A949" t="s">
        <v>557</v>
      </c>
      <c r="B949" s="2">
        <v>29</v>
      </c>
      <c r="C949" s="2">
        <f>VLOOKUP(A949,'2020'!A553:D1580,4,FALSE)</f>
        <v>22</v>
      </c>
      <c r="E949" s="1">
        <f t="shared" si="28"/>
        <v>-0.2413793103448276</v>
      </c>
      <c r="F949" s="3">
        <f t="shared" si="29"/>
        <v>-7</v>
      </c>
    </row>
    <row r="950" spans="1:6" x14ac:dyDescent="0.25">
      <c r="A950" t="s">
        <v>645</v>
      </c>
      <c r="B950" s="2">
        <v>425</v>
      </c>
      <c r="C950" s="2">
        <f>VLOOKUP(A950,'2020'!A641:D1668,4,FALSE)</f>
        <v>322</v>
      </c>
      <c r="E950" s="1">
        <f t="shared" si="28"/>
        <v>-0.24235294117647058</v>
      </c>
      <c r="F950" s="3">
        <f t="shared" si="29"/>
        <v>-103</v>
      </c>
    </row>
    <row r="951" spans="1:6" x14ac:dyDescent="0.25">
      <c r="A951" t="s">
        <v>957</v>
      </c>
      <c r="B951" s="2">
        <v>144</v>
      </c>
      <c r="C951" s="2">
        <f>VLOOKUP(A951,'2020'!A953:D1980,4,FALSE)</f>
        <v>109</v>
      </c>
      <c r="E951" s="1">
        <f t="shared" si="28"/>
        <v>-0.24305555555555555</v>
      </c>
      <c r="F951" s="3">
        <f t="shared" si="29"/>
        <v>-35</v>
      </c>
    </row>
    <row r="952" spans="1:6" x14ac:dyDescent="0.25">
      <c r="A952" t="s">
        <v>194</v>
      </c>
      <c r="B952" s="2">
        <v>73</v>
      </c>
      <c r="C952" s="2">
        <f>VLOOKUP(A952,'2020'!A190:D1217,4,FALSE)</f>
        <v>55</v>
      </c>
      <c r="E952" s="1">
        <f t="shared" si="28"/>
        <v>-0.24657534246575341</v>
      </c>
      <c r="F952" s="3">
        <f t="shared" si="29"/>
        <v>-18</v>
      </c>
    </row>
    <row r="953" spans="1:6" x14ac:dyDescent="0.25">
      <c r="A953" t="s">
        <v>781</v>
      </c>
      <c r="B953" s="2">
        <v>292</v>
      </c>
      <c r="C953" s="2">
        <f>VLOOKUP(A953,'2020'!A777:D1804,4,FALSE)</f>
        <v>220</v>
      </c>
      <c r="E953" s="1">
        <f t="shared" si="28"/>
        <v>-0.24657534246575341</v>
      </c>
      <c r="F953" s="3">
        <f t="shared" si="29"/>
        <v>-72</v>
      </c>
    </row>
    <row r="954" spans="1:6" x14ac:dyDescent="0.25">
      <c r="A954" t="s">
        <v>777</v>
      </c>
      <c r="B954" s="2">
        <v>145</v>
      </c>
      <c r="C954" s="2">
        <f>VLOOKUP(A954,'2020'!A773:D1800,4,FALSE)</f>
        <v>109</v>
      </c>
      <c r="E954" s="1">
        <f t="shared" si="28"/>
        <v>-0.24827586206896551</v>
      </c>
      <c r="F954" s="3">
        <f t="shared" si="29"/>
        <v>-36</v>
      </c>
    </row>
    <row r="955" spans="1:6" x14ac:dyDescent="0.25">
      <c r="A955" t="s">
        <v>795</v>
      </c>
      <c r="B955" s="2">
        <v>60</v>
      </c>
      <c r="C955" s="2">
        <f>VLOOKUP(A955,'2020'!A791:D1818,4,FALSE)</f>
        <v>45</v>
      </c>
      <c r="E955" s="1">
        <f t="shared" si="28"/>
        <v>-0.25</v>
      </c>
      <c r="F955" s="3">
        <f t="shared" si="29"/>
        <v>-15</v>
      </c>
    </row>
    <row r="956" spans="1:6" x14ac:dyDescent="0.25">
      <c r="A956" t="s">
        <v>387</v>
      </c>
      <c r="B956" s="2">
        <v>1187</v>
      </c>
      <c r="C956" s="2">
        <f>VLOOKUP(A956,'2020'!A383:D1410,4,FALSE)</f>
        <v>890</v>
      </c>
      <c r="E956" s="1">
        <f t="shared" si="28"/>
        <v>-0.25021061499578767</v>
      </c>
      <c r="F956" s="3">
        <f t="shared" si="29"/>
        <v>-297</v>
      </c>
    </row>
    <row r="957" spans="1:6" x14ac:dyDescent="0.25">
      <c r="A957" t="s">
        <v>940</v>
      </c>
      <c r="B957" s="2">
        <v>174</v>
      </c>
      <c r="C957" s="2">
        <f>VLOOKUP(A957,'2020'!A936:D1963,4,FALSE)</f>
        <v>130</v>
      </c>
      <c r="E957" s="1">
        <f t="shared" si="28"/>
        <v>-0.25287356321839083</v>
      </c>
      <c r="F957" s="3">
        <f t="shared" si="29"/>
        <v>-44</v>
      </c>
    </row>
    <row r="958" spans="1:6" x14ac:dyDescent="0.25">
      <c r="A958" t="s">
        <v>519</v>
      </c>
      <c r="B958" s="2">
        <v>162</v>
      </c>
      <c r="C958" s="2">
        <f>VLOOKUP(A958,'2020'!A515:D1542,4,FALSE)</f>
        <v>121</v>
      </c>
      <c r="E958" s="1">
        <f t="shared" si="28"/>
        <v>-0.25308641975308643</v>
      </c>
      <c r="F958" s="3">
        <f t="shared" si="29"/>
        <v>-41</v>
      </c>
    </row>
    <row r="959" spans="1:6" x14ac:dyDescent="0.25">
      <c r="A959" t="s">
        <v>862</v>
      </c>
      <c r="B959" s="2">
        <v>102</v>
      </c>
      <c r="C959" s="2">
        <f>VLOOKUP(A959,'2020'!A858:D1885,4,FALSE)</f>
        <v>76</v>
      </c>
      <c r="E959" s="1">
        <f t="shared" si="28"/>
        <v>-0.25490196078431371</v>
      </c>
      <c r="F959" s="3">
        <f t="shared" si="29"/>
        <v>-26</v>
      </c>
    </row>
    <row r="960" spans="1:6" x14ac:dyDescent="0.25">
      <c r="A960" t="s">
        <v>747</v>
      </c>
      <c r="B960" s="2">
        <v>257</v>
      </c>
      <c r="C960" s="2">
        <f>VLOOKUP(A960,'2020'!A743:D1770,4,FALSE)</f>
        <v>191</v>
      </c>
      <c r="E960" s="1">
        <f t="shared" si="28"/>
        <v>-0.25680933852140075</v>
      </c>
      <c r="F960" s="3">
        <f t="shared" si="29"/>
        <v>-66</v>
      </c>
    </row>
    <row r="961" spans="1:6" x14ac:dyDescent="0.25">
      <c r="A961" t="s">
        <v>675</v>
      </c>
      <c r="B961" s="2">
        <v>92</v>
      </c>
      <c r="C961" s="2">
        <f>VLOOKUP(A961,'2020'!A671:D1698,4,FALSE)</f>
        <v>68</v>
      </c>
      <c r="E961" s="1">
        <f t="shared" si="28"/>
        <v>-0.2608695652173913</v>
      </c>
      <c r="F961" s="3">
        <f t="shared" si="29"/>
        <v>-24</v>
      </c>
    </row>
    <row r="962" spans="1:6" x14ac:dyDescent="0.25">
      <c r="A962" t="s">
        <v>909</v>
      </c>
      <c r="B962" s="2">
        <v>184</v>
      </c>
      <c r="C962" s="2">
        <f>VLOOKUP(A962,'2020'!A905:D1932,4,FALSE)</f>
        <v>136</v>
      </c>
      <c r="E962" s="1">
        <f t="shared" si="28"/>
        <v>-0.2608695652173913</v>
      </c>
      <c r="F962" s="3">
        <f t="shared" si="29"/>
        <v>-48</v>
      </c>
    </row>
    <row r="963" spans="1:6" x14ac:dyDescent="0.25">
      <c r="A963" t="s">
        <v>759</v>
      </c>
      <c r="B963" s="2">
        <v>68</v>
      </c>
      <c r="C963" s="2">
        <f>VLOOKUP(A963,'2020'!A755:D1782,4,FALSE)</f>
        <v>50</v>
      </c>
      <c r="E963" s="1">
        <f t="shared" si="28"/>
        <v>-0.26470588235294118</v>
      </c>
      <c r="F963" s="3">
        <f t="shared" si="29"/>
        <v>-18</v>
      </c>
    </row>
    <row r="964" spans="1:6" x14ac:dyDescent="0.25">
      <c r="A964" t="s">
        <v>925</v>
      </c>
      <c r="B964" s="2">
        <v>102</v>
      </c>
      <c r="C964" s="2">
        <f>VLOOKUP(A964,'2020'!A921:D1948,4,FALSE)</f>
        <v>75</v>
      </c>
      <c r="E964" s="1">
        <f t="shared" ref="E964:E1011" si="30">((C964-B964)/B964)</f>
        <v>-0.26470588235294118</v>
      </c>
      <c r="F964" s="3">
        <f t="shared" ref="F964:F1011" si="31">C964-B964</f>
        <v>-27</v>
      </c>
    </row>
    <row r="965" spans="1:6" x14ac:dyDescent="0.25">
      <c r="A965" t="s">
        <v>505</v>
      </c>
      <c r="B965" s="2">
        <v>15</v>
      </c>
      <c r="C965" s="2">
        <f>VLOOKUP(A965,'2020'!A501:D1528,4,FALSE)</f>
        <v>11</v>
      </c>
      <c r="E965" s="1">
        <f t="shared" si="30"/>
        <v>-0.26666666666666666</v>
      </c>
      <c r="F965" s="3">
        <f t="shared" si="31"/>
        <v>-4</v>
      </c>
    </row>
    <row r="966" spans="1:6" x14ac:dyDescent="0.25">
      <c r="A966" t="s">
        <v>970</v>
      </c>
      <c r="B966" s="2">
        <v>165</v>
      </c>
      <c r="C966" s="2">
        <f>VLOOKUP(A966,'2020'!A966:D1993,4,FALSE)</f>
        <v>121</v>
      </c>
      <c r="E966" s="1">
        <f t="shared" si="30"/>
        <v>-0.26666666666666666</v>
      </c>
      <c r="F966" s="3">
        <f t="shared" si="31"/>
        <v>-44</v>
      </c>
    </row>
    <row r="967" spans="1:6" x14ac:dyDescent="0.25">
      <c r="A967" t="s">
        <v>779</v>
      </c>
      <c r="B967" s="2">
        <v>52</v>
      </c>
      <c r="C967" s="2">
        <f>VLOOKUP(A967,'2020'!A775:D1802,4,FALSE)</f>
        <v>38</v>
      </c>
      <c r="E967" s="1">
        <f t="shared" si="30"/>
        <v>-0.26923076923076922</v>
      </c>
      <c r="F967" s="3">
        <f t="shared" si="31"/>
        <v>-14</v>
      </c>
    </row>
    <row r="968" spans="1:6" x14ac:dyDescent="0.25">
      <c r="A968" t="s">
        <v>907</v>
      </c>
      <c r="B968" s="2">
        <v>229</v>
      </c>
      <c r="C968" s="2">
        <f>VLOOKUP(A968,'2020'!A903:D1930,4,FALSE)</f>
        <v>167</v>
      </c>
      <c r="E968" s="1">
        <f t="shared" si="30"/>
        <v>-0.27074235807860264</v>
      </c>
      <c r="F968" s="3">
        <f t="shared" si="31"/>
        <v>-62</v>
      </c>
    </row>
    <row r="969" spans="1:6" x14ac:dyDescent="0.25">
      <c r="A969" t="s">
        <v>697</v>
      </c>
      <c r="B969" s="2">
        <v>59</v>
      </c>
      <c r="C969" s="2">
        <f>VLOOKUP(A969,'2020'!A693:D1720,4,FALSE)</f>
        <v>43</v>
      </c>
      <c r="E969" s="1">
        <f t="shared" si="30"/>
        <v>-0.2711864406779661</v>
      </c>
      <c r="F969" s="3">
        <f t="shared" si="31"/>
        <v>-16</v>
      </c>
    </row>
    <row r="970" spans="1:6" x14ac:dyDescent="0.25">
      <c r="A970" t="s">
        <v>147</v>
      </c>
      <c r="B970" s="2">
        <v>147</v>
      </c>
      <c r="C970" s="2">
        <f>VLOOKUP(A970,'2020'!A143:D1170,4,FALSE)</f>
        <v>107</v>
      </c>
      <c r="E970" s="1">
        <f t="shared" si="30"/>
        <v>-0.27210884353741499</v>
      </c>
      <c r="F970" s="3">
        <f t="shared" si="31"/>
        <v>-40</v>
      </c>
    </row>
    <row r="971" spans="1:6" x14ac:dyDescent="0.25">
      <c r="A971" t="s">
        <v>701</v>
      </c>
      <c r="B971" s="2">
        <v>55</v>
      </c>
      <c r="C971" s="2">
        <f>VLOOKUP(A971,'2020'!A697:D1724,4,FALSE)</f>
        <v>40</v>
      </c>
      <c r="E971" s="1">
        <f t="shared" si="30"/>
        <v>-0.27272727272727271</v>
      </c>
      <c r="F971" s="3">
        <f t="shared" si="31"/>
        <v>-15</v>
      </c>
    </row>
    <row r="972" spans="1:6" x14ac:dyDescent="0.25">
      <c r="A972" t="s">
        <v>1005</v>
      </c>
      <c r="B972" s="2">
        <v>202</v>
      </c>
      <c r="C972" s="2">
        <f>VLOOKUP(A972,'2020'!A1001:D2028,4,FALSE)</f>
        <v>146</v>
      </c>
      <c r="E972" s="1">
        <f t="shared" si="30"/>
        <v>-0.27722772277227725</v>
      </c>
      <c r="F972" s="3">
        <f t="shared" si="31"/>
        <v>-56</v>
      </c>
    </row>
    <row r="973" spans="1:6" x14ac:dyDescent="0.25">
      <c r="A973" t="s">
        <v>86</v>
      </c>
      <c r="B973" s="2">
        <v>32</v>
      </c>
      <c r="C973" s="2">
        <f>VLOOKUP(A973,'2020'!A82:D1109,4,FALSE)</f>
        <v>23</v>
      </c>
      <c r="E973" s="1">
        <f t="shared" si="30"/>
        <v>-0.28125</v>
      </c>
      <c r="F973" s="3">
        <f t="shared" si="31"/>
        <v>-9</v>
      </c>
    </row>
    <row r="974" spans="1:6" x14ac:dyDescent="0.25">
      <c r="A974" t="s">
        <v>1086</v>
      </c>
      <c r="B974" s="2">
        <v>59</v>
      </c>
      <c r="C974" s="2">
        <f>VLOOKUP(A974,'2020'!A778:D1805,4,FALSE)</f>
        <v>42</v>
      </c>
      <c r="E974" s="1">
        <f t="shared" si="30"/>
        <v>-0.28813559322033899</v>
      </c>
      <c r="F974" s="3">
        <f t="shared" si="31"/>
        <v>-17</v>
      </c>
    </row>
    <row r="975" spans="1:6" x14ac:dyDescent="0.25">
      <c r="A975" t="s">
        <v>1012</v>
      </c>
      <c r="B975" s="2">
        <v>85</v>
      </c>
      <c r="C975" s="2">
        <f>VLOOKUP(A975,'2020'!A1008:D2035,4,FALSE)</f>
        <v>60</v>
      </c>
      <c r="E975" s="1">
        <f t="shared" si="30"/>
        <v>-0.29411764705882354</v>
      </c>
      <c r="F975" s="3">
        <f t="shared" si="31"/>
        <v>-25</v>
      </c>
    </row>
    <row r="976" spans="1:6" x14ac:dyDescent="0.25">
      <c r="A976" t="s">
        <v>801</v>
      </c>
      <c r="B976" s="2">
        <v>70</v>
      </c>
      <c r="C976" s="2">
        <f>VLOOKUP(A976,'2020'!A797:D1824,4,FALSE)</f>
        <v>49</v>
      </c>
      <c r="E976" s="1">
        <f t="shared" si="30"/>
        <v>-0.3</v>
      </c>
      <c r="F976" s="3">
        <f t="shared" si="31"/>
        <v>-21</v>
      </c>
    </row>
    <row r="977" spans="1:6" x14ac:dyDescent="0.25">
      <c r="A977" t="s">
        <v>794</v>
      </c>
      <c r="B977" s="2">
        <v>45</v>
      </c>
      <c r="C977" s="2">
        <f>VLOOKUP(A977,'2020'!A790:D1817,4,FALSE)</f>
        <v>31</v>
      </c>
      <c r="E977" s="1">
        <f t="shared" si="30"/>
        <v>-0.31111111111111112</v>
      </c>
      <c r="F977" s="3">
        <f t="shared" si="31"/>
        <v>-14</v>
      </c>
    </row>
    <row r="978" spans="1:6" x14ac:dyDescent="0.25">
      <c r="A978" t="s">
        <v>932</v>
      </c>
      <c r="B978" s="2">
        <v>57</v>
      </c>
      <c r="C978" s="2">
        <f>VLOOKUP(A978,'2020'!A928:D1955,4,FALSE)</f>
        <v>39</v>
      </c>
      <c r="E978" s="1">
        <f t="shared" si="30"/>
        <v>-0.31578947368421051</v>
      </c>
      <c r="F978" s="3">
        <f t="shared" si="31"/>
        <v>-18</v>
      </c>
    </row>
    <row r="979" spans="1:6" x14ac:dyDescent="0.25">
      <c r="A979" t="s">
        <v>455</v>
      </c>
      <c r="B979" s="2">
        <v>41</v>
      </c>
      <c r="C979" s="2">
        <f>VLOOKUP(A979,'2020'!A451:D1478,4,FALSE)</f>
        <v>28</v>
      </c>
      <c r="E979" s="1">
        <f t="shared" si="30"/>
        <v>-0.31707317073170732</v>
      </c>
      <c r="F979" s="3">
        <f t="shared" si="31"/>
        <v>-13</v>
      </c>
    </row>
    <row r="980" spans="1:6" x14ac:dyDescent="0.25">
      <c r="A980" t="s">
        <v>69</v>
      </c>
      <c r="B980" s="2">
        <v>66</v>
      </c>
      <c r="C980" s="2">
        <f>VLOOKUP(A980,'2020'!A65:D1092,4,FALSE)</f>
        <v>45</v>
      </c>
      <c r="E980" s="1">
        <f t="shared" si="30"/>
        <v>-0.31818181818181818</v>
      </c>
      <c r="F980" s="3">
        <f t="shared" si="31"/>
        <v>-21</v>
      </c>
    </row>
    <row r="981" spans="1:6" x14ac:dyDescent="0.25">
      <c r="A981" t="s">
        <v>905</v>
      </c>
      <c r="B981" s="2">
        <v>67</v>
      </c>
      <c r="C981" s="2">
        <f>VLOOKUP(A981,'2020'!A901:D1928,4,FALSE)</f>
        <v>45</v>
      </c>
      <c r="E981" s="1">
        <f t="shared" si="30"/>
        <v>-0.32835820895522388</v>
      </c>
      <c r="F981" s="3">
        <f t="shared" si="31"/>
        <v>-22</v>
      </c>
    </row>
    <row r="982" spans="1:6" x14ac:dyDescent="0.25">
      <c r="A982" t="s">
        <v>992</v>
      </c>
      <c r="B982" s="2">
        <v>149</v>
      </c>
      <c r="C982" s="2">
        <f>VLOOKUP(A982,'2020'!A988:D2015,4,FALSE)</f>
        <v>100</v>
      </c>
      <c r="E982" s="1">
        <f t="shared" si="30"/>
        <v>-0.32885906040268459</v>
      </c>
      <c r="F982" s="3">
        <f t="shared" si="31"/>
        <v>-49</v>
      </c>
    </row>
    <row r="983" spans="1:6" x14ac:dyDescent="0.25">
      <c r="A983" t="s">
        <v>382</v>
      </c>
      <c r="B983" s="2">
        <v>94</v>
      </c>
      <c r="C983" s="2">
        <f>VLOOKUP(A983,'2020'!A378:D1405,4,FALSE)</f>
        <v>63</v>
      </c>
      <c r="E983" s="1">
        <f t="shared" si="30"/>
        <v>-0.32978723404255317</v>
      </c>
      <c r="F983" s="3">
        <f t="shared" si="31"/>
        <v>-31</v>
      </c>
    </row>
    <row r="984" spans="1:6" x14ac:dyDescent="0.25">
      <c r="A984" t="s">
        <v>577</v>
      </c>
      <c r="B984" s="2">
        <v>66</v>
      </c>
      <c r="C984" s="2">
        <f>VLOOKUP(A984,'2020'!A573:D1600,4,FALSE)</f>
        <v>44</v>
      </c>
      <c r="E984" s="1">
        <f t="shared" si="30"/>
        <v>-0.33333333333333331</v>
      </c>
      <c r="F984" s="3">
        <f t="shared" si="31"/>
        <v>-22</v>
      </c>
    </row>
    <row r="985" spans="1:6" x14ac:dyDescent="0.25">
      <c r="A985" t="s">
        <v>699</v>
      </c>
      <c r="B985" s="2">
        <v>108</v>
      </c>
      <c r="C985" s="2">
        <f>VLOOKUP(A985,'2020'!A695:D1722,4,FALSE)</f>
        <v>72</v>
      </c>
      <c r="E985" s="1">
        <f t="shared" si="30"/>
        <v>-0.33333333333333331</v>
      </c>
      <c r="F985" s="3">
        <f t="shared" si="31"/>
        <v>-36</v>
      </c>
    </row>
    <row r="986" spans="1:6" x14ac:dyDescent="0.25">
      <c r="A986" t="s">
        <v>734</v>
      </c>
      <c r="B986" s="2">
        <v>49</v>
      </c>
      <c r="C986" s="2">
        <f>VLOOKUP(A986,'2020'!A730:D1757,4,FALSE)</f>
        <v>32</v>
      </c>
      <c r="E986" s="1">
        <f t="shared" si="30"/>
        <v>-0.34693877551020408</v>
      </c>
      <c r="F986" s="3">
        <f t="shared" si="31"/>
        <v>-17</v>
      </c>
    </row>
    <row r="987" spans="1:6" x14ac:dyDescent="0.25">
      <c r="A987" t="s">
        <v>97</v>
      </c>
      <c r="B987" s="2">
        <v>192</v>
      </c>
      <c r="C987" s="2">
        <f>VLOOKUP(A987,'2020'!A93:D1120,4,FALSE)</f>
        <v>125</v>
      </c>
      <c r="E987" s="1">
        <f t="shared" si="30"/>
        <v>-0.34895833333333331</v>
      </c>
      <c r="F987" s="3">
        <f t="shared" si="31"/>
        <v>-67</v>
      </c>
    </row>
    <row r="988" spans="1:6" x14ac:dyDescent="0.25">
      <c r="A988" t="s">
        <v>736</v>
      </c>
      <c r="B988" s="2">
        <v>77</v>
      </c>
      <c r="C988" s="2">
        <f>VLOOKUP(A988,'2020'!A732:D1759,4,FALSE)</f>
        <v>50</v>
      </c>
      <c r="E988" s="1">
        <f t="shared" si="30"/>
        <v>-0.35064935064935066</v>
      </c>
      <c r="F988" s="3">
        <f t="shared" si="31"/>
        <v>-27</v>
      </c>
    </row>
    <row r="989" spans="1:6" x14ac:dyDescent="0.25">
      <c r="A989" t="s">
        <v>665</v>
      </c>
      <c r="B989" s="2">
        <v>114</v>
      </c>
      <c r="C989" s="2">
        <f>VLOOKUP(A989,'2020'!A661:D1688,4,FALSE)</f>
        <v>74</v>
      </c>
      <c r="E989" s="1">
        <f t="shared" si="30"/>
        <v>-0.35087719298245612</v>
      </c>
      <c r="F989" s="3">
        <f t="shared" si="31"/>
        <v>-40</v>
      </c>
    </row>
    <row r="990" spans="1:6" x14ac:dyDescent="0.25">
      <c r="A990" t="s">
        <v>873</v>
      </c>
      <c r="B990" s="2">
        <v>125</v>
      </c>
      <c r="C990" s="2">
        <f>VLOOKUP(A990,'2020'!A869:D1896,4,FALSE)</f>
        <v>81</v>
      </c>
      <c r="E990" s="1">
        <f t="shared" si="30"/>
        <v>-0.35199999999999998</v>
      </c>
      <c r="F990" s="3">
        <f t="shared" si="31"/>
        <v>-44</v>
      </c>
    </row>
    <row r="991" spans="1:6" x14ac:dyDescent="0.25">
      <c r="A991" t="s">
        <v>219</v>
      </c>
      <c r="B991" s="2">
        <v>58</v>
      </c>
      <c r="C991" s="2">
        <f>VLOOKUP(A991,'2020'!A215:D1242,4,FALSE)</f>
        <v>37</v>
      </c>
      <c r="E991" s="1">
        <f t="shared" si="30"/>
        <v>-0.36206896551724138</v>
      </c>
      <c r="F991" s="3">
        <f t="shared" si="31"/>
        <v>-21</v>
      </c>
    </row>
    <row r="992" spans="1:6" x14ac:dyDescent="0.25">
      <c r="A992" t="s">
        <v>446</v>
      </c>
      <c r="B992" s="2">
        <v>58</v>
      </c>
      <c r="C992" s="2">
        <f>VLOOKUP(A992,'2020'!A442:D1469,4,FALSE)</f>
        <v>37</v>
      </c>
      <c r="E992" s="1">
        <f t="shared" si="30"/>
        <v>-0.36206896551724138</v>
      </c>
      <c r="F992" s="3">
        <f t="shared" si="31"/>
        <v>-21</v>
      </c>
    </row>
    <row r="993" spans="1:6" x14ac:dyDescent="0.25">
      <c r="A993" t="s">
        <v>184</v>
      </c>
      <c r="B993" s="2">
        <v>42</v>
      </c>
      <c r="C993" s="2">
        <f>VLOOKUP(A993,'2020'!A180:D1207,4,FALSE)</f>
        <v>26</v>
      </c>
      <c r="E993" s="1">
        <f t="shared" si="30"/>
        <v>-0.38095238095238093</v>
      </c>
      <c r="F993" s="3">
        <f t="shared" si="31"/>
        <v>-16</v>
      </c>
    </row>
    <row r="994" spans="1:6" x14ac:dyDescent="0.25">
      <c r="A994" t="s">
        <v>351</v>
      </c>
      <c r="B994" s="2">
        <v>49</v>
      </c>
      <c r="C994" s="2">
        <f>VLOOKUP(A994,'2020'!A347:D1374,4,FALSE)</f>
        <v>30</v>
      </c>
      <c r="E994" s="1">
        <f t="shared" si="30"/>
        <v>-0.38775510204081631</v>
      </c>
      <c r="F994" s="3">
        <f t="shared" si="31"/>
        <v>-19</v>
      </c>
    </row>
    <row r="995" spans="1:6" x14ac:dyDescent="0.25">
      <c r="A995" t="s">
        <v>1083</v>
      </c>
      <c r="B995" s="2">
        <v>87</v>
      </c>
      <c r="C995" s="2">
        <f>VLOOKUP(A995,'2020'!A718:D1745,4,FALSE)</f>
        <v>53</v>
      </c>
      <c r="E995" s="1">
        <f t="shared" si="30"/>
        <v>-0.39080459770114945</v>
      </c>
      <c r="F995" s="3">
        <f t="shared" si="31"/>
        <v>-34</v>
      </c>
    </row>
    <row r="996" spans="1:6" x14ac:dyDescent="0.25">
      <c r="A996" t="s">
        <v>1061</v>
      </c>
      <c r="B996" s="2">
        <v>61</v>
      </c>
      <c r="C996" s="2">
        <f>VLOOKUP(A996,'2020'!A459:D1486,4,FALSE)</f>
        <v>37</v>
      </c>
      <c r="E996" s="1">
        <f t="shared" si="30"/>
        <v>-0.39344262295081966</v>
      </c>
      <c r="F996" s="3">
        <f t="shared" si="31"/>
        <v>-24</v>
      </c>
    </row>
    <row r="997" spans="1:6" x14ac:dyDescent="0.25">
      <c r="A997" t="s">
        <v>922</v>
      </c>
      <c r="B997" s="2">
        <v>47</v>
      </c>
      <c r="C997" s="2">
        <f>VLOOKUP(A997,'2020'!A918:D1945,4,FALSE)</f>
        <v>28</v>
      </c>
      <c r="E997" s="1">
        <f t="shared" si="30"/>
        <v>-0.40425531914893614</v>
      </c>
      <c r="F997" s="3">
        <f t="shared" si="31"/>
        <v>-19</v>
      </c>
    </row>
    <row r="998" spans="1:6" x14ac:dyDescent="0.25">
      <c r="A998" t="s">
        <v>1023</v>
      </c>
      <c r="B998" s="2">
        <v>65</v>
      </c>
      <c r="C998" s="2">
        <f>VLOOKUP(A998,'2020'!A27:D1054,4,FALSE)</f>
        <v>37</v>
      </c>
      <c r="E998" s="1">
        <f t="shared" si="30"/>
        <v>-0.43076923076923079</v>
      </c>
      <c r="F998" s="3">
        <f t="shared" si="31"/>
        <v>-28</v>
      </c>
    </row>
    <row r="999" spans="1:6" x14ac:dyDescent="0.25">
      <c r="A999" t="s">
        <v>1011</v>
      </c>
      <c r="B999" s="2">
        <v>34</v>
      </c>
      <c r="C999" s="2">
        <f>VLOOKUP(A999,'2020'!A1007:D2034,4,FALSE)</f>
        <v>19</v>
      </c>
      <c r="E999" s="1">
        <f t="shared" si="30"/>
        <v>-0.44117647058823528</v>
      </c>
      <c r="F999" s="3">
        <f t="shared" si="31"/>
        <v>-15</v>
      </c>
    </row>
    <row r="1000" spans="1:6" x14ac:dyDescent="0.25">
      <c r="A1000" t="s">
        <v>436</v>
      </c>
      <c r="B1000" s="2">
        <v>72</v>
      </c>
      <c r="C1000" s="2">
        <f>VLOOKUP(A1000,'2020'!A432:D1459,4,FALSE)</f>
        <v>39</v>
      </c>
      <c r="E1000" s="1">
        <f t="shared" si="30"/>
        <v>-0.45833333333333331</v>
      </c>
      <c r="F1000" s="3">
        <f t="shared" si="31"/>
        <v>-33</v>
      </c>
    </row>
    <row r="1001" spans="1:6" x14ac:dyDescent="0.25">
      <c r="A1001" t="s">
        <v>224</v>
      </c>
      <c r="B1001" s="2">
        <v>71</v>
      </c>
      <c r="C1001" s="2">
        <f>VLOOKUP(A1001,'2020'!A220:D1247,4,FALSE)</f>
        <v>38</v>
      </c>
      <c r="E1001" s="1">
        <f t="shared" si="30"/>
        <v>-0.46478873239436619</v>
      </c>
      <c r="F1001" s="3">
        <f t="shared" si="31"/>
        <v>-33</v>
      </c>
    </row>
    <row r="1002" spans="1:6" x14ac:dyDescent="0.25">
      <c r="A1002" t="s">
        <v>762</v>
      </c>
      <c r="B1002" s="2">
        <v>89</v>
      </c>
      <c r="C1002" s="2">
        <f>VLOOKUP(A1002,'2020'!A758:D1785,4,FALSE)</f>
        <v>43</v>
      </c>
      <c r="E1002" s="1">
        <f t="shared" si="30"/>
        <v>-0.5168539325842697</v>
      </c>
      <c r="F1002" s="3">
        <f t="shared" si="31"/>
        <v>-46</v>
      </c>
    </row>
    <row r="1003" spans="1:6" x14ac:dyDescent="0.25">
      <c r="A1003" t="s">
        <v>1069</v>
      </c>
      <c r="B1003" s="2">
        <v>31</v>
      </c>
      <c r="C1003" s="2">
        <f>VLOOKUP(A1003,'2020'!A597:D1624,4,FALSE)</f>
        <v>14</v>
      </c>
      <c r="E1003" s="1">
        <f t="shared" si="30"/>
        <v>-0.54838709677419351</v>
      </c>
      <c r="F1003" s="3">
        <f t="shared" si="31"/>
        <v>-17</v>
      </c>
    </row>
    <row r="1004" spans="1:6" x14ac:dyDescent="0.25">
      <c r="A1004" t="s">
        <v>295</v>
      </c>
      <c r="B1004" s="2">
        <v>43</v>
      </c>
      <c r="C1004" s="2">
        <f>VLOOKUP(A1004,'2020'!A291:D1318,4,FALSE)</f>
        <v>19</v>
      </c>
      <c r="E1004" s="1">
        <f t="shared" si="30"/>
        <v>-0.55813953488372092</v>
      </c>
      <c r="F1004" s="3">
        <f t="shared" si="31"/>
        <v>-24</v>
      </c>
    </row>
    <row r="1005" spans="1:6" x14ac:dyDescent="0.25">
      <c r="A1005" t="s">
        <v>1048</v>
      </c>
      <c r="B1005" s="2">
        <v>131</v>
      </c>
      <c r="C1005" s="2">
        <f>VLOOKUP(A1005,'2020'!A262:D1289,4,FALSE)</f>
        <v>57</v>
      </c>
      <c r="E1005" s="1">
        <f t="shared" si="30"/>
        <v>-0.56488549618320616</v>
      </c>
      <c r="F1005" s="3">
        <f t="shared" si="31"/>
        <v>-74</v>
      </c>
    </row>
    <row r="1006" spans="1:6" x14ac:dyDescent="0.25">
      <c r="A1006" t="s">
        <v>198</v>
      </c>
      <c r="B1006" s="2">
        <v>41</v>
      </c>
      <c r="C1006" s="2">
        <f>VLOOKUP(A1006,'2020'!A194:D1221,4,FALSE)</f>
        <v>17</v>
      </c>
      <c r="E1006" s="1">
        <f t="shared" si="30"/>
        <v>-0.58536585365853655</v>
      </c>
      <c r="F1006" s="3">
        <f t="shared" si="31"/>
        <v>-24</v>
      </c>
    </row>
    <row r="1007" spans="1:6" x14ac:dyDescent="0.25">
      <c r="A1007" t="s">
        <v>1026</v>
      </c>
      <c r="B1007" s="2">
        <v>19</v>
      </c>
      <c r="C1007" s="2">
        <f>VLOOKUP(A1007,'2020'!A47:D1074,4,FALSE)</f>
        <v>6</v>
      </c>
      <c r="E1007" s="1">
        <f t="shared" si="30"/>
        <v>-0.68421052631578949</v>
      </c>
      <c r="F1007" s="3">
        <f t="shared" si="31"/>
        <v>-13</v>
      </c>
    </row>
    <row r="1008" spans="1:6" x14ac:dyDescent="0.25">
      <c r="A1008" t="s">
        <v>554</v>
      </c>
      <c r="B1008" s="2">
        <v>1294</v>
      </c>
      <c r="C1008" s="2">
        <f>VLOOKUP(A1008,'2020'!A550:D1577,4,FALSE)</f>
        <v>277</v>
      </c>
      <c r="E1008" s="1">
        <f t="shared" si="30"/>
        <v>-0.78593508500772802</v>
      </c>
      <c r="F1008" s="3">
        <f t="shared" si="31"/>
        <v>-1017</v>
      </c>
    </row>
    <row r="1009" spans="1:6" x14ac:dyDescent="0.25">
      <c r="A1009" t="s">
        <v>707</v>
      </c>
      <c r="B1009" s="2">
        <v>471</v>
      </c>
      <c r="C1009" s="2">
        <f>VLOOKUP(A1009,'2020'!A703:D1730,4,FALSE)</f>
        <v>96</v>
      </c>
      <c r="E1009" s="1">
        <f t="shared" si="30"/>
        <v>-0.79617834394904463</v>
      </c>
      <c r="F1009" s="3">
        <f t="shared" si="31"/>
        <v>-375</v>
      </c>
    </row>
    <row r="1010" spans="1:6" x14ac:dyDescent="0.25">
      <c r="A1010" t="s">
        <v>728</v>
      </c>
      <c r="B1010" s="2">
        <v>23</v>
      </c>
      <c r="C1010" s="2">
        <f>VLOOKUP(A1010,'2020'!A724:D1751,4,FALSE)</f>
        <v>4</v>
      </c>
      <c r="E1010" s="1">
        <f t="shared" si="30"/>
        <v>-0.82608695652173914</v>
      </c>
      <c r="F1010" s="3">
        <f t="shared" si="31"/>
        <v>-19</v>
      </c>
    </row>
    <row r="1011" spans="1:6" x14ac:dyDescent="0.25">
      <c r="A1011" t="s">
        <v>1028</v>
      </c>
      <c r="B1011" s="2">
        <v>50</v>
      </c>
      <c r="C1011" s="2">
        <f>VLOOKUP(A1011,'2020'!A64:D1091,4,FALSE)</f>
        <v>5</v>
      </c>
      <c r="E1011" s="1">
        <f t="shared" si="30"/>
        <v>-0.9</v>
      </c>
      <c r="F1011" s="3">
        <f t="shared" si="31"/>
        <v>-45</v>
      </c>
    </row>
    <row r="1012" spans="1:6" x14ac:dyDescent="0.25">
      <c r="B1012" s="2"/>
      <c r="C1012" s="2"/>
    </row>
    <row r="1013" spans="1:6" x14ac:dyDescent="0.25">
      <c r="B1013" s="2"/>
      <c r="C1013" s="2"/>
    </row>
    <row r="1014" spans="1:6" x14ac:dyDescent="0.25">
      <c r="A1014" t="s">
        <v>1021</v>
      </c>
      <c r="B1014" s="2">
        <f>SUM(B4:B1011)</f>
        <v>2422900</v>
      </c>
      <c r="C1014" s="2">
        <f>SUM(C4:C1011)</f>
        <v>2581014</v>
      </c>
      <c r="E1014" s="1">
        <f>((C1014-B1014)/B1014)</f>
        <v>6.5258161707045279E-2</v>
      </c>
      <c r="F1014" s="3">
        <f t="shared" ref="F1014" si="32">C1014-B1014</f>
        <v>158114</v>
      </c>
    </row>
  </sheetData>
  <sortState ref="A4:F1011">
    <sortCondition descending="1" ref="E4:E1011"/>
  </sortState>
  <conditionalFormatting sqref="B4:F1011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workbookViewId="0">
      <selection activeCell="L12" sqref="L12"/>
    </sheetView>
  </sheetViews>
  <sheetFormatPr defaultRowHeight="15" x14ac:dyDescent="0.25"/>
  <cols>
    <col min="1" max="1" width="22.28515625" bestFit="1" customWidth="1"/>
    <col min="2" max="3" width="15.28515625" bestFit="1" customWidth="1"/>
    <col min="5" max="5" width="11.85546875" customWidth="1"/>
    <col min="6" max="6" width="12.5703125" style="3" bestFit="1" customWidth="1"/>
  </cols>
  <sheetData>
    <row r="1" spans="1:6" x14ac:dyDescent="0.25">
      <c r="A1" t="s">
        <v>1018</v>
      </c>
    </row>
    <row r="3" spans="1:6" x14ac:dyDescent="0.25">
      <c r="A3" t="s">
        <v>5</v>
      </c>
      <c r="B3" t="s">
        <v>1016</v>
      </c>
      <c r="C3" t="s">
        <v>1017</v>
      </c>
      <c r="E3" t="s">
        <v>1019</v>
      </c>
      <c r="F3" s="3" t="s">
        <v>1020</v>
      </c>
    </row>
    <row r="4" spans="1:6" x14ac:dyDescent="0.25">
      <c r="A4" t="s">
        <v>35</v>
      </c>
      <c r="B4" s="2">
        <v>45582</v>
      </c>
      <c r="C4" s="2">
        <f>VLOOKUP(A4,'2020'!A31:D1058,4,FALSE)</f>
        <v>67887</v>
      </c>
      <c r="E4" s="1">
        <f>(C4-B4)/B4</f>
        <v>0.48933789653810716</v>
      </c>
      <c r="F4" s="3">
        <f t="shared" ref="F4:F67" si="0">C4-B4</f>
        <v>22305</v>
      </c>
    </row>
    <row r="5" spans="1:6" x14ac:dyDescent="0.25">
      <c r="A5" t="s">
        <v>977</v>
      </c>
      <c r="B5" s="2">
        <v>56609</v>
      </c>
      <c r="C5" s="2">
        <f>VLOOKUP(A5,'2020'!A973:D2000,4,FALSE)</f>
        <v>68723</v>
      </c>
      <c r="E5" s="1">
        <f t="shared" ref="E5:E68" si="1">(C5-B5)/B5</f>
        <v>0.21399424119839602</v>
      </c>
      <c r="F5" s="3">
        <f t="shared" si="0"/>
        <v>12114</v>
      </c>
    </row>
    <row r="6" spans="1:6" x14ac:dyDescent="0.25">
      <c r="A6" t="s">
        <v>149</v>
      </c>
      <c r="B6" s="2">
        <v>126326</v>
      </c>
      <c r="C6" s="2">
        <f>VLOOKUP(A6,'2020'!A145:D1172,4,FALSE)</f>
        <v>137710</v>
      </c>
      <c r="E6" s="1">
        <f t="shared" si="1"/>
        <v>9.0116048952709651E-2</v>
      </c>
      <c r="F6" s="3">
        <f t="shared" si="0"/>
        <v>11384</v>
      </c>
    </row>
    <row r="7" spans="1:6" x14ac:dyDescent="0.25">
      <c r="A7" t="s">
        <v>248</v>
      </c>
      <c r="B7" s="2">
        <v>203433</v>
      </c>
      <c r="C7" s="2">
        <f>VLOOKUP(A7,'2020'!A244:D1271,4,FALSE)</f>
        <v>214133</v>
      </c>
      <c r="E7" s="1">
        <f t="shared" si="1"/>
        <v>5.259716958408911E-2</v>
      </c>
      <c r="F7" s="3">
        <f t="shared" si="0"/>
        <v>10700</v>
      </c>
    </row>
    <row r="8" spans="1:6" x14ac:dyDescent="0.25">
      <c r="A8" t="s">
        <v>960</v>
      </c>
      <c r="B8" s="2">
        <v>13790</v>
      </c>
      <c r="C8" s="2">
        <f>VLOOKUP(A8,'2020'!A956:D1983,4,FALSE)</f>
        <v>23940</v>
      </c>
      <c r="E8" s="1">
        <f t="shared" si="1"/>
        <v>0.73604060913705582</v>
      </c>
      <c r="F8" s="3">
        <f t="shared" si="0"/>
        <v>10150</v>
      </c>
    </row>
    <row r="9" spans="1:6" x14ac:dyDescent="0.25">
      <c r="A9" t="s">
        <v>29</v>
      </c>
      <c r="B9" s="2">
        <v>58965</v>
      </c>
      <c r="C9" s="2">
        <f>VLOOKUP(A9,'2020'!A25:D1052,4,FALSE)</f>
        <v>66427</v>
      </c>
      <c r="E9" s="1">
        <f t="shared" si="1"/>
        <v>0.12654964809632832</v>
      </c>
      <c r="F9" s="3">
        <f t="shared" si="0"/>
        <v>7462</v>
      </c>
    </row>
    <row r="10" spans="1:6" x14ac:dyDescent="0.25">
      <c r="A10" t="s">
        <v>378</v>
      </c>
      <c r="B10" s="2">
        <v>8246</v>
      </c>
      <c r="C10" s="2">
        <f>VLOOKUP(A10,'2020'!A374:D1401,4,FALSE)</f>
        <v>15392</v>
      </c>
      <c r="E10" s="1">
        <f t="shared" si="1"/>
        <v>0.86660198884307538</v>
      </c>
      <c r="F10" s="3">
        <f t="shared" si="0"/>
        <v>7146</v>
      </c>
    </row>
    <row r="11" spans="1:6" x14ac:dyDescent="0.25">
      <c r="A11" t="s">
        <v>669</v>
      </c>
      <c r="B11" s="2">
        <v>13374</v>
      </c>
      <c r="C11" s="2">
        <f>VLOOKUP(A11,'2020'!A665:D1692,4,FALSE)</f>
        <v>20479</v>
      </c>
      <c r="E11" s="1">
        <f t="shared" si="1"/>
        <v>0.53125467324659792</v>
      </c>
      <c r="F11" s="3">
        <f t="shared" si="0"/>
        <v>7105</v>
      </c>
    </row>
    <row r="12" spans="1:6" x14ac:dyDescent="0.25">
      <c r="A12" t="s">
        <v>441</v>
      </c>
      <c r="B12" s="2">
        <v>67862</v>
      </c>
      <c r="C12" s="2">
        <f>VLOOKUP(A12,'2020'!A437:D1464,4,FALSE)</f>
        <v>74828</v>
      </c>
      <c r="E12" s="1">
        <f t="shared" si="1"/>
        <v>0.10264949456249448</v>
      </c>
      <c r="F12" s="3">
        <f t="shared" si="0"/>
        <v>6966</v>
      </c>
    </row>
    <row r="13" spans="1:6" x14ac:dyDescent="0.25">
      <c r="A13" t="s">
        <v>453</v>
      </c>
      <c r="B13" s="2">
        <v>17278</v>
      </c>
      <c r="C13" s="2">
        <f>VLOOKUP(A13,'2020'!A449:D1476,4,FALSE)</f>
        <v>24064</v>
      </c>
      <c r="E13" s="1">
        <f t="shared" si="1"/>
        <v>0.39275379094802637</v>
      </c>
      <c r="F13" s="3">
        <f t="shared" si="0"/>
        <v>6786</v>
      </c>
    </row>
    <row r="14" spans="1:6" x14ac:dyDescent="0.25">
      <c r="A14" t="s">
        <v>570</v>
      </c>
      <c r="B14" s="2">
        <v>34768</v>
      </c>
      <c r="C14" s="2">
        <f>VLOOKUP(A14,'2020'!A566:D1593,4,FALSE)</f>
        <v>41535</v>
      </c>
      <c r="E14" s="1">
        <f t="shared" si="1"/>
        <v>0.19463299585826047</v>
      </c>
      <c r="F14" s="3">
        <f t="shared" si="0"/>
        <v>6767</v>
      </c>
    </row>
    <row r="15" spans="1:6" x14ac:dyDescent="0.25">
      <c r="A15" t="s">
        <v>929</v>
      </c>
      <c r="B15" s="2">
        <v>39463</v>
      </c>
      <c r="C15" s="2">
        <f>VLOOKUP(A15,'2020'!A925:D1952,4,FALSE)</f>
        <v>45580</v>
      </c>
      <c r="E15" s="1">
        <f t="shared" si="1"/>
        <v>0.1550059549451385</v>
      </c>
      <c r="F15" s="3">
        <f t="shared" si="0"/>
        <v>6117</v>
      </c>
    </row>
    <row r="16" spans="1:6" x14ac:dyDescent="0.25">
      <c r="A16" t="s">
        <v>89</v>
      </c>
      <c r="B16" s="2">
        <v>33217</v>
      </c>
      <c r="C16" s="2">
        <f>VLOOKUP(A16,'2020'!A85:D1112,4,FALSE)</f>
        <v>39102</v>
      </c>
      <c r="E16" s="1">
        <f t="shared" si="1"/>
        <v>0.1771683174278231</v>
      </c>
      <c r="F16" s="3">
        <f t="shared" si="0"/>
        <v>5885</v>
      </c>
    </row>
    <row r="17" spans="1:6" x14ac:dyDescent="0.25">
      <c r="A17" t="s">
        <v>26</v>
      </c>
      <c r="B17" s="2">
        <v>14541</v>
      </c>
      <c r="C17" s="2">
        <f>VLOOKUP(A17,'2020'!A22:D1049,4,FALSE)</f>
        <v>19565</v>
      </c>
      <c r="E17" s="1">
        <f t="shared" si="1"/>
        <v>0.34550581115466611</v>
      </c>
      <c r="F17" s="3">
        <f t="shared" si="0"/>
        <v>5024</v>
      </c>
    </row>
    <row r="18" spans="1:6" x14ac:dyDescent="0.25">
      <c r="A18" t="s">
        <v>673</v>
      </c>
      <c r="B18" s="2">
        <v>8945</v>
      </c>
      <c r="C18" s="2">
        <f>VLOOKUP(A18,'2020'!A669:D1696,4,FALSE)</f>
        <v>12799</v>
      </c>
      <c r="E18" s="1">
        <f t="shared" si="1"/>
        <v>0.43085522638345447</v>
      </c>
      <c r="F18" s="3">
        <f t="shared" si="0"/>
        <v>3854</v>
      </c>
    </row>
    <row r="19" spans="1:6" x14ac:dyDescent="0.25">
      <c r="A19" t="s">
        <v>103</v>
      </c>
      <c r="B19" s="2">
        <v>3860</v>
      </c>
      <c r="C19" s="2">
        <f>VLOOKUP(A19,'2020'!A99:D1126,4,FALSE)</f>
        <v>7365</v>
      </c>
      <c r="E19" s="1">
        <f t="shared" si="1"/>
        <v>0.90803108808290156</v>
      </c>
      <c r="F19" s="3">
        <f t="shared" si="0"/>
        <v>3505</v>
      </c>
    </row>
    <row r="20" spans="1:6" x14ac:dyDescent="0.25">
      <c r="A20" t="s">
        <v>201</v>
      </c>
      <c r="B20" s="2">
        <v>18907</v>
      </c>
      <c r="C20" s="2">
        <f>VLOOKUP(A20,'2020'!A197:D1224,4,FALSE)</f>
        <v>22318</v>
      </c>
      <c r="E20" s="1">
        <f t="shared" si="1"/>
        <v>0.18040937219019409</v>
      </c>
      <c r="F20" s="3">
        <f t="shared" si="0"/>
        <v>3411</v>
      </c>
    </row>
    <row r="21" spans="1:6" x14ac:dyDescent="0.25">
      <c r="A21" t="s">
        <v>181</v>
      </c>
      <c r="B21" s="2">
        <v>15447</v>
      </c>
      <c r="C21" s="2">
        <f>VLOOKUP(A21,'2020'!A177:D1204,4,FALSE)</f>
        <v>18601</v>
      </c>
      <c r="E21" s="1">
        <f t="shared" si="1"/>
        <v>0.20418204182041821</v>
      </c>
      <c r="F21" s="3">
        <f t="shared" si="0"/>
        <v>3154</v>
      </c>
    </row>
    <row r="22" spans="1:6" x14ac:dyDescent="0.25">
      <c r="A22" t="s">
        <v>844</v>
      </c>
      <c r="B22" s="2">
        <v>82684</v>
      </c>
      <c r="C22" s="2">
        <f>VLOOKUP(A22,'2020'!A840:D1867,4,FALSE)</f>
        <v>85797</v>
      </c>
      <c r="E22" s="1">
        <f t="shared" si="1"/>
        <v>3.7649363843065164E-2</v>
      </c>
      <c r="F22" s="3">
        <f t="shared" si="0"/>
        <v>3113</v>
      </c>
    </row>
    <row r="23" spans="1:6" x14ac:dyDescent="0.25">
      <c r="A23" t="s">
        <v>908</v>
      </c>
      <c r="B23" s="2">
        <v>1947</v>
      </c>
      <c r="C23" s="2">
        <f>VLOOKUP(A23,'2020'!A904:D1931,4,FALSE)</f>
        <v>4512</v>
      </c>
      <c r="E23" s="1">
        <f t="shared" si="1"/>
        <v>1.3174114021571648</v>
      </c>
      <c r="F23" s="3">
        <f t="shared" si="0"/>
        <v>2565</v>
      </c>
    </row>
    <row r="24" spans="1:6" x14ac:dyDescent="0.25">
      <c r="A24" t="s">
        <v>8</v>
      </c>
      <c r="B24" s="2">
        <v>3682</v>
      </c>
      <c r="C24" s="2">
        <f>VLOOKUP(A24,'2020'!A4:D1031,4,FALSE)</f>
        <v>6153</v>
      </c>
      <c r="E24" s="1">
        <f t="shared" si="1"/>
        <v>0.67110266159695819</v>
      </c>
      <c r="F24" s="3">
        <f t="shared" si="0"/>
        <v>2471</v>
      </c>
    </row>
    <row r="25" spans="1:6" x14ac:dyDescent="0.25">
      <c r="A25" t="s">
        <v>739</v>
      </c>
      <c r="B25" s="2">
        <v>3418</v>
      </c>
      <c r="C25" s="2">
        <f>VLOOKUP(A25,'2020'!A735:D1762,4,FALSE)</f>
        <v>5543</v>
      </c>
      <c r="E25" s="1">
        <f t="shared" si="1"/>
        <v>0.62170860152135754</v>
      </c>
      <c r="F25" s="3">
        <f t="shared" si="0"/>
        <v>2125</v>
      </c>
    </row>
    <row r="26" spans="1:6" x14ac:dyDescent="0.25">
      <c r="A26" t="s">
        <v>227</v>
      </c>
      <c r="B26" s="2">
        <v>99685</v>
      </c>
      <c r="C26" s="2">
        <f>VLOOKUP(A26,'2020'!A223:D1250,4,FALSE)</f>
        <v>101724</v>
      </c>
      <c r="E26" s="1">
        <f t="shared" si="1"/>
        <v>2.0454431459096152E-2</v>
      </c>
      <c r="F26" s="3">
        <f t="shared" si="0"/>
        <v>2039</v>
      </c>
    </row>
    <row r="27" spans="1:6" x14ac:dyDescent="0.25">
      <c r="A27" t="s">
        <v>264</v>
      </c>
      <c r="B27" s="2">
        <v>57637</v>
      </c>
      <c r="C27" s="2">
        <f>VLOOKUP(A27,'2020'!A260:D1287,4,FALSE)</f>
        <v>59667</v>
      </c>
      <c r="E27" s="1">
        <f t="shared" si="1"/>
        <v>3.5220431320158924E-2</v>
      </c>
      <c r="F27" s="3">
        <f t="shared" si="0"/>
        <v>2030</v>
      </c>
    </row>
    <row r="28" spans="1:6" x14ac:dyDescent="0.25">
      <c r="A28" t="s">
        <v>47</v>
      </c>
      <c r="B28" s="2">
        <v>4170</v>
      </c>
      <c r="C28" s="2">
        <f>VLOOKUP(A28,'2020'!A43:D1070,4,FALSE)</f>
        <v>5943</v>
      </c>
      <c r="E28" s="1">
        <f t="shared" si="1"/>
        <v>0.42517985611510789</v>
      </c>
      <c r="F28" s="3">
        <f t="shared" si="0"/>
        <v>1773</v>
      </c>
    </row>
    <row r="29" spans="1:6" x14ac:dyDescent="0.25">
      <c r="A29" t="s">
        <v>148</v>
      </c>
      <c r="B29" s="2">
        <v>39260</v>
      </c>
      <c r="C29" s="2">
        <f>VLOOKUP(A29,'2020'!A144:D1171,4,FALSE)</f>
        <v>40713</v>
      </c>
      <c r="E29" s="1">
        <f t="shared" si="1"/>
        <v>3.7009679062659194E-2</v>
      </c>
      <c r="F29" s="3">
        <f t="shared" si="0"/>
        <v>1453</v>
      </c>
    </row>
    <row r="30" spans="1:6" x14ac:dyDescent="0.25">
      <c r="A30" t="s">
        <v>732</v>
      </c>
      <c r="B30" s="2">
        <v>8785</v>
      </c>
      <c r="C30" s="2">
        <f>VLOOKUP(A30,'2020'!A728:D1755,4,FALSE)</f>
        <v>10147</v>
      </c>
      <c r="E30" s="1">
        <f t="shared" si="1"/>
        <v>0.15503699487763234</v>
      </c>
      <c r="F30" s="3">
        <f t="shared" si="0"/>
        <v>1362</v>
      </c>
    </row>
    <row r="31" spans="1:6" x14ac:dyDescent="0.25">
      <c r="A31" t="s">
        <v>843</v>
      </c>
      <c r="B31" s="2">
        <v>7048</v>
      </c>
      <c r="C31" s="2">
        <f>VLOOKUP(A31,'2020'!A839:D1866,4,FALSE)</f>
        <v>8229</v>
      </c>
      <c r="E31" s="1">
        <f t="shared" si="1"/>
        <v>0.16756526674233826</v>
      </c>
      <c r="F31" s="3">
        <f t="shared" si="0"/>
        <v>1181</v>
      </c>
    </row>
    <row r="32" spans="1:6" x14ac:dyDescent="0.25">
      <c r="A32" t="s">
        <v>287</v>
      </c>
      <c r="B32" s="2">
        <v>5651</v>
      </c>
      <c r="C32" s="2">
        <f>VLOOKUP(A32,'2020'!A283:D1310,4,FALSE)</f>
        <v>6726</v>
      </c>
      <c r="E32" s="1">
        <f t="shared" si="1"/>
        <v>0.19023181737745531</v>
      </c>
      <c r="F32" s="3">
        <f t="shared" si="0"/>
        <v>1075</v>
      </c>
    </row>
    <row r="33" spans="1:6" x14ac:dyDescent="0.25">
      <c r="A33" t="s">
        <v>438</v>
      </c>
      <c r="B33" s="2">
        <v>14782</v>
      </c>
      <c r="C33" s="2">
        <f>VLOOKUP(A33,'2020'!A434:D1461,4,FALSE)</f>
        <v>15833</v>
      </c>
      <c r="E33" s="1">
        <f t="shared" si="1"/>
        <v>7.1099986470031115E-2</v>
      </c>
      <c r="F33" s="3">
        <f t="shared" si="0"/>
        <v>1051</v>
      </c>
    </row>
    <row r="34" spans="1:6" x14ac:dyDescent="0.25">
      <c r="A34" t="s">
        <v>850</v>
      </c>
      <c r="B34" s="2">
        <v>2037</v>
      </c>
      <c r="C34" s="2">
        <f>VLOOKUP(A34,'2020'!A846:D1873,4,FALSE)</f>
        <v>3018</v>
      </c>
      <c r="E34" s="1">
        <f t="shared" si="1"/>
        <v>0.48159057437407954</v>
      </c>
      <c r="F34" s="3">
        <f t="shared" si="0"/>
        <v>981</v>
      </c>
    </row>
    <row r="35" spans="1:6" x14ac:dyDescent="0.25">
      <c r="A35" t="s">
        <v>502</v>
      </c>
      <c r="B35" s="2">
        <v>3765</v>
      </c>
      <c r="C35" s="2">
        <f>VLOOKUP(A35,'2020'!A498:D1525,4,FALSE)</f>
        <v>4710</v>
      </c>
      <c r="E35" s="1">
        <f t="shared" si="1"/>
        <v>0.25099601593625498</v>
      </c>
      <c r="F35" s="3">
        <f t="shared" si="0"/>
        <v>945</v>
      </c>
    </row>
    <row r="36" spans="1:6" x14ac:dyDescent="0.25">
      <c r="A36" t="s">
        <v>434</v>
      </c>
      <c r="B36" s="2">
        <v>3317</v>
      </c>
      <c r="C36" s="2">
        <f>VLOOKUP(A36,'2020'!A430:D1457,4,FALSE)</f>
        <v>4244</v>
      </c>
      <c r="E36" s="1">
        <f t="shared" si="1"/>
        <v>0.27946940006029547</v>
      </c>
      <c r="F36" s="3">
        <f t="shared" si="0"/>
        <v>927</v>
      </c>
    </row>
    <row r="37" spans="1:6" x14ac:dyDescent="0.25">
      <c r="A37" t="s">
        <v>644</v>
      </c>
      <c r="B37" s="2">
        <v>22886</v>
      </c>
      <c r="C37" s="2">
        <f>VLOOKUP(A37,'2020'!A640:D1667,4,FALSE)</f>
        <v>23797</v>
      </c>
      <c r="E37" s="1">
        <f t="shared" si="1"/>
        <v>3.9805994931399108E-2</v>
      </c>
      <c r="F37" s="3">
        <f t="shared" si="0"/>
        <v>911</v>
      </c>
    </row>
    <row r="38" spans="1:6" x14ac:dyDescent="0.25">
      <c r="A38" t="s">
        <v>824</v>
      </c>
      <c r="B38" s="2">
        <v>4227</v>
      </c>
      <c r="C38" s="2">
        <f>VLOOKUP(A38,'2020'!A820:D1847,4,FALSE)</f>
        <v>5015</v>
      </c>
      <c r="E38" s="1">
        <f t="shared" si="1"/>
        <v>0.18642062928791106</v>
      </c>
      <c r="F38" s="3">
        <f t="shared" si="0"/>
        <v>788</v>
      </c>
    </row>
    <row r="39" spans="1:6" x14ac:dyDescent="0.25">
      <c r="A39" t="s">
        <v>504</v>
      </c>
      <c r="B39" s="2">
        <v>9826</v>
      </c>
      <c r="C39" s="2">
        <f>VLOOKUP(A39,'2020'!A500:D1527,4,FALSE)</f>
        <v>10571</v>
      </c>
      <c r="E39" s="1">
        <f t="shared" si="1"/>
        <v>7.58192550376552E-2</v>
      </c>
      <c r="F39" s="3">
        <f t="shared" si="0"/>
        <v>745</v>
      </c>
    </row>
    <row r="40" spans="1:6" x14ac:dyDescent="0.25">
      <c r="A40" t="s">
        <v>309</v>
      </c>
      <c r="B40" s="2">
        <v>2123</v>
      </c>
      <c r="C40" s="2">
        <f>VLOOKUP(A40,'2020'!A305:D1332,4,FALSE)</f>
        <v>2828</v>
      </c>
      <c r="E40" s="1">
        <f t="shared" si="1"/>
        <v>0.33207724917569476</v>
      </c>
      <c r="F40" s="3">
        <f t="shared" si="0"/>
        <v>705</v>
      </c>
    </row>
    <row r="41" spans="1:6" x14ac:dyDescent="0.25">
      <c r="A41" t="s">
        <v>790</v>
      </c>
      <c r="B41" s="2">
        <v>3354</v>
      </c>
      <c r="C41" s="2">
        <f>VLOOKUP(A41,'2020'!A786:D1813,4,FALSE)</f>
        <v>4059</v>
      </c>
      <c r="E41" s="1">
        <f t="shared" si="1"/>
        <v>0.21019677996422181</v>
      </c>
      <c r="F41" s="3">
        <f t="shared" si="0"/>
        <v>705</v>
      </c>
    </row>
    <row r="42" spans="1:6" x14ac:dyDescent="0.25">
      <c r="A42" t="s">
        <v>881</v>
      </c>
      <c r="B42" s="2">
        <v>10600</v>
      </c>
      <c r="C42" s="2">
        <f>VLOOKUP(A42,'2020'!A877:D1904,4,FALSE)</f>
        <v>11269</v>
      </c>
      <c r="E42" s="1">
        <f t="shared" si="1"/>
        <v>6.3113207547169814E-2</v>
      </c>
      <c r="F42" s="3">
        <f t="shared" si="0"/>
        <v>669</v>
      </c>
    </row>
    <row r="43" spans="1:6" x14ac:dyDescent="0.25">
      <c r="A43" t="s">
        <v>638</v>
      </c>
      <c r="B43" s="2">
        <v>8668</v>
      </c>
      <c r="C43" s="2">
        <f>VLOOKUP(A43,'2020'!A634:D1661,4,FALSE)</f>
        <v>9274</v>
      </c>
      <c r="E43" s="1">
        <f t="shared" si="1"/>
        <v>6.9912321181356721E-2</v>
      </c>
      <c r="F43" s="3">
        <f t="shared" si="0"/>
        <v>606</v>
      </c>
    </row>
    <row r="44" spans="1:6" x14ac:dyDescent="0.25">
      <c r="A44" t="s">
        <v>856</v>
      </c>
      <c r="B44" s="2">
        <v>4840</v>
      </c>
      <c r="C44" s="2">
        <f>VLOOKUP(A44,'2020'!A852:D1879,4,FALSE)</f>
        <v>5439</v>
      </c>
      <c r="E44" s="1">
        <f t="shared" si="1"/>
        <v>0.12376033057851239</v>
      </c>
      <c r="F44" s="3">
        <f t="shared" si="0"/>
        <v>599</v>
      </c>
    </row>
    <row r="45" spans="1:6" x14ac:dyDescent="0.25">
      <c r="A45" t="s">
        <v>209</v>
      </c>
      <c r="B45" s="2">
        <v>62230</v>
      </c>
      <c r="C45" s="2">
        <f>VLOOKUP(A45,'2020'!A205:D1232,4,FALSE)</f>
        <v>62799</v>
      </c>
      <c r="E45" s="1">
        <f t="shared" si="1"/>
        <v>9.1434999196529001E-3</v>
      </c>
      <c r="F45" s="3">
        <f t="shared" si="0"/>
        <v>569</v>
      </c>
    </row>
    <row r="46" spans="1:6" x14ac:dyDescent="0.25">
      <c r="A46" t="s">
        <v>298</v>
      </c>
      <c r="B46" s="2">
        <v>1776</v>
      </c>
      <c r="C46" s="2">
        <f>VLOOKUP(A46,'2020'!A294:D1321,4,FALSE)</f>
        <v>2328</v>
      </c>
      <c r="E46" s="1">
        <f t="shared" si="1"/>
        <v>0.3108108108108108</v>
      </c>
      <c r="F46" s="3">
        <f t="shared" si="0"/>
        <v>552</v>
      </c>
    </row>
    <row r="47" spans="1:6" x14ac:dyDescent="0.25">
      <c r="A47" t="s">
        <v>721</v>
      </c>
      <c r="B47" s="2">
        <v>1377</v>
      </c>
      <c r="C47" s="2">
        <f>VLOOKUP(A47,'2020'!A717:D1744,4,FALSE)</f>
        <v>1908</v>
      </c>
      <c r="E47" s="1">
        <f t="shared" si="1"/>
        <v>0.38562091503267976</v>
      </c>
      <c r="F47" s="3">
        <f t="shared" si="0"/>
        <v>531</v>
      </c>
    </row>
    <row r="48" spans="1:6" x14ac:dyDescent="0.25">
      <c r="A48" t="s">
        <v>793</v>
      </c>
      <c r="B48" s="2">
        <v>1709</v>
      </c>
      <c r="C48" s="2">
        <f>VLOOKUP(A48,'2020'!A789:D1816,4,FALSE)</f>
        <v>2240</v>
      </c>
      <c r="E48" s="1">
        <f t="shared" si="1"/>
        <v>0.31070801638385021</v>
      </c>
      <c r="F48" s="3">
        <f t="shared" si="0"/>
        <v>531</v>
      </c>
    </row>
    <row r="49" spans="1:6" x14ac:dyDescent="0.25">
      <c r="A49" t="s">
        <v>962</v>
      </c>
      <c r="B49" s="2">
        <v>9874</v>
      </c>
      <c r="C49" s="2">
        <f>VLOOKUP(A49,'2020'!A958:D1985,4,FALSE)</f>
        <v>10394</v>
      </c>
      <c r="E49" s="1">
        <f t="shared" si="1"/>
        <v>5.2663560866923233E-2</v>
      </c>
      <c r="F49" s="3">
        <f t="shared" si="0"/>
        <v>520</v>
      </c>
    </row>
    <row r="50" spans="1:6" x14ac:dyDescent="0.25">
      <c r="A50" t="s">
        <v>663</v>
      </c>
      <c r="B50" s="2">
        <v>15254</v>
      </c>
      <c r="C50" s="2">
        <f>VLOOKUP(A50,'2020'!A659:D1686,4,FALSE)</f>
        <v>15760</v>
      </c>
      <c r="E50" s="1">
        <f t="shared" si="1"/>
        <v>3.3171627114199555E-2</v>
      </c>
      <c r="F50" s="3">
        <f t="shared" si="0"/>
        <v>506</v>
      </c>
    </row>
    <row r="51" spans="1:6" x14ac:dyDescent="0.25">
      <c r="A51" t="s">
        <v>702</v>
      </c>
      <c r="B51" s="2">
        <v>25023</v>
      </c>
      <c r="C51" s="2">
        <f>VLOOKUP(A51,'2020'!A698:D1725,4,FALSE)</f>
        <v>25529</v>
      </c>
      <c r="E51" s="1">
        <f t="shared" si="1"/>
        <v>2.0221396315389842E-2</v>
      </c>
      <c r="F51" s="3">
        <f t="shared" si="0"/>
        <v>506</v>
      </c>
    </row>
    <row r="52" spans="1:6" x14ac:dyDescent="0.25">
      <c r="A52" t="s">
        <v>694</v>
      </c>
      <c r="B52" s="2">
        <v>4929</v>
      </c>
      <c r="C52" s="2">
        <f>VLOOKUP(A52,'2020'!A690:D1717,4,FALSE)</f>
        <v>5415</v>
      </c>
      <c r="E52" s="1">
        <f t="shared" si="1"/>
        <v>9.8600121728545348E-2</v>
      </c>
      <c r="F52" s="3">
        <f t="shared" si="0"/>
        <v>486</v>
      </c>
    </row>
    <row r="53" spans="1:6" x14ac:dyDescent="0.25">
      <c r="A53" t="s">
        <v>934</v>
      </c>
      <c r="B53" s="2">
        <v>1016</v>
      </c>
      <c r="C53" s="2">
        <f>VLOOKUP(A53,'2020'!A930:D1957,4,FALSE)</f>
        <v>1484</v>
      </c>
      <c r="E53" s="1">
        <f t="shared" si="1"/>
        <v>0.46062992125984253</v>
      </c>
      <c r="F53" s="3">
        <f t="shared" si="0"/>
        <v>468</v>
      </c>
    </row>
    <row r="54" spans="1:6" x14ac:dyDescent="0.25">
      <c r="A54" t="s">
        <v>605</v>
      </c>
      <c r="B54" s="2">
        <v>2898</v>
      </c>
      <c r="C54" s="2">
        <f>VLOOKUP(A54,'2020'!A601:D1628,4,FALSE)</f>
        <v>3321</v>
      </c>
      <c r="E54" s="1">
        <f t="shared" si="1"/>
        <v>0.14596273291925466</v>
      </c>
      <c r="F54" s="3">
        <f t="shared" si="0"/>
        <v>423</v>
      </c>
    </row>
    <row r="55" spans="1:6" x14ac:dyDescent="0.25">
      <c r="A55" t="s">
        <v>273</v>
      </c>
      <c r="B55" s="2">
        <v>4058</v>
      </c>
      <c r="C55" s="2">
        <f>VLOOKUP(A55,'2020'!A269:D1296,4,FALSE)</f>
        <v>4477</v>
      </c>
      <c r="E55" s="1">
        <f t="shared" si="1"/>
        <v>0.10325283390832922</v>
      </c>
      <c r="F55" s="3">
        <f t="shared" si="0"/>
        <v>419</v>
      </c>
    </row>
    <row r="56" spans="1:6" x14ac:dyDescent="0.25">
      <c r="A56" t="s">
        <v>368</v>
      </c>
      <c r="B56" s="2">
        <v>1244</v>
      </c>
      <c r="C56" s="2">
        <f>VLOOKUP(A56,'2020'!A364:D1391,4,FALSE)</f>
        <v>1654</v>
      </c>
      <c r="E56" s="1">
        <f t="shared" si="1"/>
        <v>0.32958199356913181</v>
      </c>
      <c r="F56" s="3">
        <f t="shared" si="0"/>
        <v>410</v>
      </c>
    </row>
    <row r="57" spans="1:6" x14ac:dyDescent="0.25">
      <c r="A57" t="s">
        <v>998</v>
      </c>
      <c r="B57" s="2">
        <v>4860</v>
      </c>
      <c r="C57" s="2">
        <f>VLOOKUP(A57,'2020'!A994:D2021,4,FALSE)</f>
        <v>5252</v>
      </c>
      <c r="E57" s="1">
        <f t="shared" si="1"/>
        <v>8.0658436213991769E-2</v>
      </c>
      <c r="F57" s="3">
        <f t="shared" si="0"/>
        <v>392</v>
      </c>
    </row>
    <row r="58" spans="1:6" x14ac:dyDescent="0.25">
      <c r="A58" t="s">
        <v>52</v>
      </c>
      <c r="B58" s="2">
        <v>1670</v>
      </c>
      <c r="C58" s="2">
        <f>VLOOKUP(A58,'2020'!A48:D1075,4,FALSE)</f>
        <v>2056</v>
      </c>
      <c r="E58" s="1">
        <f t="shared" si="1"/>
        <v>0.2311377245508982</v>
      </c>
      <c r="F58" s="3">
        <f t="shared" si="0"/>
        <v>386</v>
      </c>
    </row>
    <row r="59" spans="1:6" x14ac:dyDescent="0.25">
      <c r="A59" t="s">
        <v>710</v>
      </c>
      <c r="B59" s="2">
        <v>1026</v>
      </c>
      <c r="C59" s="2">
        <f>VLOOKUP(A59,'2020'!A706:D1733,4,FALSE)</f>
        <v>1407</v>
      </c>
      <c r="E59" s="1">
        <f t="shared" si="1"/>
        <v>0.37134502923976609</v>
      </c>
      <c r="F59" s="3">
        <f t="shared" si="0"/>
        <v>381</v>
      </c>
    </row>
    <row r="60" spans="1:6" x14ac:dyDescent="0.25">
      <c r="A60" t="s">
        <v>379</v>
      </c>
      <c r="B60" s="2">
        <v>9218</v>
      </c>
      <c r="C60" s="2">
        <f>VLOOKUP(A60,'2020'!A375:D1402,4,FALSE)</f>
        <v>9564</v>
      </c>
      <c r="E60" s="1">
        <f t="shared" si="1"/>
        <v>3.7535257105662835E-2</v>
      </c>
      <c r="F60" s="3">
        <f t="shared" si="0"/>
        <v>346</v>
      </c>
    </row>
    <row r="61" spans="1:6" x14ac:dyDescent="0.25">
      <c r="A61" t="s">
        <v>833</v>
      </c>
      <c r="B61" s="2">
        <v>5188</v>
      </c>
      <c r="C61" s="2">
        <f>VLOOKUP(A61,'2020'!A829:D1856,4,FALSE)</f>
        <v>5512</v>
      </c>
      <c r="E61" s="1">
        <f t="shared" si="1"/>
        <v>6.2451811873554357E-2</v>
      </c>
      <c r="F61" s="3">
        <f t="shared" si="0"/>
        <v>324</v>
      </c>
    </row>
    <row r="62" spans="1:6" x14ac:dyDescent="0.25">
      <c r="A62" t="s">
        <v>1006</v>
      </c>
      <c r="B62" s="2">
        <v>1024</v>
      </c>
      <c r="C62" s="2">
        <f>VLOOKUP(A62,'2020'!A1002:D2029,4,FALSE)</f>
        <v>1346</v>
      </c>
      <c r="E62" s="1">
        <f t="shared" si="1"/>
        <v>0.314453125</v>
      </c>
      <c r="F62" s="3">
        <f t="shared" si="0"/>
        <v>322</v>
      </c>
    </row>
    <row r="63" spans="1:6" x14ac:dyDescent="0.25">
      <c r="A63" t="s">
        <v>1082</v>
      </c>
      <c r="B63" s="2">
        <v>2389</v>
      </c>
      <c r="C63" s="2">
        <f>VLOOKUP(A63,'2020'!A710:D1737,4,FALSE)</f>
        <v>2709</v>
      </c>
      <c r="E63" s="1">
        <f t="shared" si="1"/>
        <v>0.13394725826705733</v>
      </c>
      <c r="F63" s="3">
        <f t="shared" si="0"/>
        <v>320</v>
      </c>
    </row>
    <row r="64" spans="1:6" x14ac:dyDescent="0.25">
      <c r="A64" t="s">
        <v>139</v>
      </c>
      <c r="B64" s="2">
        <v>3876</v>
      </c>
      <c r="C64" s="2">
        <f>VLOOKUP(A64,'2020'!A135:D1162,4,FALSE)</f>
        <v>4160</v>
      </c>
      <c r="E64" s="1">
        <f t="shared" si="1"/>
        <v>7.3271413828689375E-2</v>
      </c>
      <c r="F64" s="3">
        <f t="shared" si="0"/>
        <v>284</v>
      </c>
    </row>
    <row r="65" spans="1:6" x14ac:dyDescent="0.25">
      <c r="A65" t="s">
        <v>1090</v>
      </c>
      <c r="B65" s="2">
        <v>3301</v>
      </c>
      <c r="C65" s="2">
        <f>VLOOKUP(A65,'2020'!A814:D1841,4,FALSE)</f>
        <v>3584</v>
      </c>
      <c r="E65" s="1">
        <f t="shared" si="1"/>
        <v>8.5731596485913358E-2</v>
      </c>
      <c r="F65" s="3">
        <f t="shared" si="0"/>
        <v>283</v>
      </c>
    </row>
    <row r="66" spans="1:6" x14ac:dyDescent="0.25">
      <c r="A66" t="s">
        <v>478</v>
      </c>
      <c r="B66" s="2">
        <v>7313</v>
      </c>
      <c r="C66" s="2">
        <f>VLOOKUP(A66,'2020'!A474:D1501,4,FALSE)</f>
        <v>7595</v>
      </c>
      <c r="E66" s="1">
        <f t="shared" si="1"/>
        <v>3.8561465882674686E-2</v>
      </c>
      <c r="F66" s="3">
        <f t="shared" si="0"/>
        <v>282</v>
      </c>
    </row>
    <row r="67" spans="1:6" x14ac:dyDescent="0.25">
      <c r="A67" t="s">
        <v>223</v>
      </c>
      <c r="B67" s="2">
        <v>1623</v>
      </c>
      <c r="C67" s="2">
        <f>VLOOKUP(A67,'2020'!A219:D1246,4,FALSE)</f>
        <v>1901</v>
      </c>
      <c r="E67" s="1">
        <f t="shared" si="1"/>
        <v>0.17128773875539124</v>
      </c>
      <c r="F67" s="3">
        <f t="shared" si="0"/>
        <v>278</v>
      </c>
    </row>
    <row r="68" spans="1:6" x14ac:dyDescent="0.25">
      <c r="A68" t="s">
        <v>995</v>
      </c>
      <c r="B68" s="2">
        <v>3068</v>
      </c>
      <c r="C68" s="2">
        <f>VLOOKUP(A68,'2020'!A991:D2018,4,FALSE)</f>
        <v>3346</v>
      </c>
      <c r="E68" s="1">
        <f t="shared" si="1"/>
        <v>9.0612777053455024E-2</v>
      </c>
      <c r="F68" s="3">
        <f t="shared" ref="F68:F131" si="2">C68-B68</f>
        <v>278</v>
      </c>
    </row>
    <row r="69" spans="1:6" x14ac:dyDescent="0.25">
      <c r="A69" t="s">
        <v>744</v>
      </c>
      <c r="B69" s="2">
        <v>2227</v>
      </c>
      <c r="C69" s="2">
        <f>VLOOKUP(A69,'2020'!A740:D1767,4,FALSE)</f>
        <v>2503</v>
      </c>
      <c r="E69" s="1">
        <f t="shared" ref="E69:E132" si="3">(C69-B69)/B69</f>
        <v>0.12393354288280198</v>
      </c>
      <c r="F69" s="3">
        <f t="shared" si="2"/>
        <v>276</v>
      </c>
    </row>
    <row r="70" spans="1:6" x14ac:dyDescent="0.25">
      <c r="A70" t="s">
        <v>456</v>
      </c>
      <c r="B70" s="2">
        <v>2363</v>
      </c>
      <c r="C70" s="2">
        <f>VLOOKUP(A70,'2020'!A452:D1479,4,FALSE)</f>
        <v>2630</v>
      </c>
      <c r="E70" s="1">
        <f t="shared" si="3"/>
        <v>0.11299195937367752</v>
      </c>
      <c r="F70" s="3">
        <f t="shared" si="2"/>
        <v>267</v>
      </c>
    </row>
    <row r="71" spans="1:6" x14ac:dyDescent="0.25">
      <c r="A71" t="s">
        <v>429</v>
      </c>
      <c r="B71" s="2">
        <v>2282</v>
      </c>
      <c r="C71" s="2">
        <f>VLOOKUP(A71,'2020'!A425:D1452,4,FALSE)</f>
        <v>2546</v>
      </c>
      <c r="E71" s="1">
        <f t="shared" si="3"/>
        <v>0.11568799298860649</v>
      </c>
      <c r="F71" s="3">
        <f t="shared" si="2"/>
        <v>264</v>
      </c>
    </row>
    <row r="72" spans="1:6" x14ac:dyDescent="0.25">
      <c r="A72" t="s">
        <v>689</v>
      </c>
      <c r="B72" s="2">
        <v>6004</v>
      </c>
      <c r="C72" s="2">
        <f>VLOOKUP(A72,'2020'!A685:D1712,4,FALSE)</f>
        <v>6267</v>
      </c>
      <c r="E72" s="1">
        <f t="shared" si="3"/>
        <v>4.380413057961359E-2</v>
      </c>
      <c r="F72" s="3">
        <f t="shared" si="2"/>
        <v>263</v>
      </c>
    </row>
    <row r="73" spans="1:6" x14ac:dyDescent="0.25">
      <c r="A73" t="s">
        <v>552</v>
      </c>
      <c r="B73" s="2">
        <v>2543</v>
      </c>
      <c r="C73" s="2">
        <f>VLOOKUP(A73,'2020'!A548:D1575,4,FALSE)</f>
        <v>2802</v>
      </c>
      <c r="E73" s="1">
        <f t="shared" si="3"/>
        <v>0.10184821077467558</v>
      </c>
      <c r="F73" s="3">
        <f t="shared" si="2"/>
        <v>259</v>
      </c>
    </row>
    <row r="74" spans="1:6" x14ac:dyDescent="0.25">
      <c r="A74" t="s">
        <v>898</v>
      </c>
      <c r="B74" s="2">
        <v>2877</v>
      </c>
      <c r="C74" s="2">
        <f>VLOOKUP(A74,'2020'!A894:D1921,4,FALSE)</f>
        <v>3130</v>
      </c>
      <c r="E74" s="1">
        <f t="shared" si="3"/>
        <v>8.7938825165102541E-2</v>
      </c>
      <c r="F74" s="3">
        <f t="shared" si="2"/>
        <v>253</v>
      </c>
    </row>
    <row r="75" spans="1:6" x14ac:dyDescent="0.25">
      <c r="A75" t="s">
        <v>626</v>
      </c>
      <c r="B75" s="2">
        <v>3796</v>
      </c>
      <c r="C75" s="2">
        <f>VLOOKUP(A75,'2020'!A622:D1649,4,FALSE)</f>
        <v>4040</v>
      </c>
      <c r="E75" s="1">
        <f t="shared" si="3"/>
        <v>6.4278187565858805E-2</v>
      </c>
      <c r="F75" s="3">
        <f t="shared" si="2"/>
        <v>244</v>
      </c>
    </row>
    <row r="76" spans="1:6" x14ac:dyDescent="0.25">
      <c r="A76" t="s">
        <v>618</v>
      </c>
      <c r="B76" s="2">
        <v>2254</v>
      </c>
      <c r="C76" s="2">
        <f>VLOOKUP(A76,'2020'!A614:D1641,4,FALSE)</f>
        <v>2485</v>
      </c>
      <c r="E76" s="1">
        <f t="shared" si="3"/>
        <v>0.10248447204968944</v>
      </c>
      <c r="F76" s="3">
        <f t="shared" si="2"/>
        <v>231</v>
      </c>
    </row>
    <row r="77" spans="1:6" x14ac:dyDescent="0.25">
      <c r="A77" t="s">
        <v>311</v>
      </c>
      <c r="B77" s="2">
        <v>1537</v>
      </c>
      <c r="C77" s="2">
        <f>VLOOKUP(A77,'2020'!A307:D1334,4,FALSE)</f>
        <v>1766</v>
      </c>
      <c r="E77" s="1">
        <f t="shared" si="3"/>
        <v>0.14899154196486664</v>
      </c>
      <c r="F77" s="3">
        <f t="shared" si="2"/>
        <v>229</v>
      </c>
    </row>
    <row r="78" spans="1:6" x14ac:dyDescent="0.25">
      <c r="A78" t="s">
        <v>975</v>
      </c>
      <c r="B78" s="2">
        <v>2968</v>
      </c>
      <c r="C78" s="2">
        <f>VLOOKUP(A78,'2020'!A971:D1998,4,FALSE)</f>
        <v>3197</v>
      </c>
      <c r="E78" s="1">
        <f t="shared" si="3"/>
        <v>7.7156334231805929E-2</v>
      </c>
      <c r="F78" s="3">
        <f t="shared" si="2"/>
        <v>229</v>
      </c>
    </row>
    <row r="79" spans="1:6" x14ac:dyDescent="0.25">
      <c r="A79" t="s">
        <v>144</v>
      </c>
      <c r="B79" s="2">
        <v>2159</v>
      </c>
      <c r="C79" s="2">
        <f>VLOOKUP(A79,'2020'!A140:D1167,4,FALSE)</f>
        <v>2386</v>
      </c>
      <c r="E79" s="1">
        <f t="shared" si="3"/>
        <v>0.10514126910606762</v>
      </c>
      <c r="F79" s="3">
        <f t="shared" si="2"/>
        <v>227</v>
      </c>
    </row>
    <row r="80" spans="1:6" x14ac:dyDescent="0.25">
      <c r="A80" t="s">
        <v>141</v>
      </c>
      <c r="B80" s="2">
        <v>10103</v>
      </c>
      <c r="C80" s="2">
        <f>VLOOKUP(A80,'2020'!A137:D1164,4,FALSE)</f>
        <v>10321</v>
      </c>
      <c r="E80" s="1">
        <f t="shared" si="3"/>
        <v>2.1577749183410867E-2</v>
      </c>
      <c r="F80" s="3">
        <f t="shared" si="2"/>
        <v>218</v>
      </c>
    </row>
    <row r="81" spans="1:6" x14ac:dyDescent="0.25">
      <c r="A81" t="s">
        <v>99</v>
      </c>
      <c r="B81" s="2">
        <v>1452</v>
      </c>
      <c r="C81" s="2">
        <f>VLOOKUP(A81,'2020'!A95:D1122,4,FALSE)</f>
        <v>1666</v>
      </c>
      <c r="E81" s="1">
        <f t="shared" si="3"/>
        <v>0.14738292011019283</v>
      </c>
      <c r="F81" s="3">
        <f t="shared" si="2"/>
        <v>214</v>
      </c>
    </row>
    <row r="82" spans="1:6" x14ac:dyDescent="0.25">
      <c r="A82" t="s">
        <v>786</v>
      </c>
      <c r="B82" s="2">
        <v>3142</v>
      </c>
      <c r="C82" s="2">
        <f>VLOOKUP(A82,'2020'!A782:D1809,4,FALSE)</f>
        <v>3353</v>
      </c>
      <c r="E82" s="1">
        <f t="shared" si="3"/>
        <v>6.7154678548695099E-2</v>
      </c>
      <c r="F82" s="3">
        <f t="shared" si="2"/>
        <v>211</v>
      </c>
    </row>
    <row r="83" spans="1:6" x14ac:dyDescent="0.25">
      <c r="A83" t="s">
        <v>430</v>
      </c>
      <c r="B83" s="2">
        <v>2175</v>
      </c>
      <c r="C83" s="2">
        <f>VLOOKUP(A83,'2020'!A426:D1453,4,FALSE)</f>
        <v>2384</v>
      </c>
      <c r="E83" s="1">
        <f t="shared" si="3"/>
        <v>9.6091954022988507E-2</v>
      </c>
      <c r="F83" s="3">
        <f t="shared" si="2"/>
        <v>209</v>
      </c>
    </row>
    <row r="84" spans="1:6" x14ac:dyDescent="0.25">
      <c r="A84" t="s">
        <v>23</v>
      </c>
      <c r="B84" s="2">
        <v>1883</v>
      </c>
      <c r="C84" s="2">
        <f>VLOOKUP(A84,'2020'!A19:D1046,4,FALSE)</f>
        <v>2087</v>
      </c>
      <c r="E84" s="1">
        <f t="shared" si="3"/>
        <v>0.10833775889537971</v>
      </c>
      <c r="F84" s="3">
        <f t="shared" si="2"/>
        <v>204</v>
      </c>
    </row>
    <row r="85" spans="1:6" x14ac:dyDescent="0.25">
      <c r="A85" t="s">
        <v>292</v>
      </c>
      <c r="B85" s="2">
        <v>683</v>
      </c>
      <c r="C85" s="2">
        <f>VLOOKUP(A85,'2020'!A288:D1315,4,FALSE)</f>
        <v>882</v>
      </c>
      <c r="E85" s="1">
        <f t="shared" si="3"/>
        <v>0.29136163982430452</v>
      </c>
      <c r="F85" s="3">
        <f t="shared" si="2"/>
        <v>199</v>
      </c>
    </row>
    <row r="86" spans="1:6" x14ac:dyDescent="0.25">
      <c r="A86" t="s">
        <v>232</v>
      </c>
      <c r="B86" s="2">
        <v>5322</v>
      </c>
      <c r="C86" s="2">
        <v>5514</v>
      </c>
      <c r="E86" s="1">
        <f t="shared" si="3"/>
        <v>3.6076662908680945E-2</v>
      </c>
      <c r="F86" s="3">
        <f t="shared" si="2"/>
        <v>192</v>
      </c>
    </row>
    <row r="87" spans="1:6" x14ac:dyDescent="0.25">
      <c r="A87" t="s">
        <v>974</v>
      </c>
      <c r="B87" s="2">
        <v>2322</v>
      </c>
      <c r="C87" s="2">
        <f>VLOOKUP(A87,'2020'!A970:D1997,4,FALSE)</f>
        <v>2509</v>
      </c>
      <c r="E87" s="1">
        <f t="shared" si="3"/>
        <v>8.0534022394487509E-2</v>
      </c>
      <c r="F87" s="3">
        <f t="shared" si="2"/>
        <v>187</v>
      </c>
    </row>
    <row r="88" spans="1:6" x14ac:dyDescent="0.25">
      <c r="A88" t="s">
        <v>58</v>
      </c>
      <c r="B88" s="2">
        <v>1506</v>
      </c>
      <c r="C88" s="2">
        <f>VLOOKUP(A88,'2020'!A54:D1081,4,FALSE)</f>
        <v>1683</v>
      </c>
      <c r="E88" s="1">
        <f t="shared" si="3"/>
        <v>0.11752988047808766</v>
      </c>
      <c r="F88" s="3">
        <f t="shared" si="2"/>
        <v>177</v>
      </c>
    </row>
    <row r="89" spans="1:6" x14ac:dyDescent="0.25">
      <c r="A89" t="s">
        <v>926</v>
      </c>
      <c r="B89" s="2">
        <v>1051</v>
      </c>
      <c r="C89" s="2">
        <f>VLOOKUP(A89,'2020'!A922:D1949,4,FALSE)</f>
        <v>1228</v>
      </c>
      <c r="E89" s="1">
        <f t="shared" si="3"/>
        <v>0.16841103710751665</v>
      </c>
      <c r="F89" s="3">
        <f t="shared" si="2"/>
        <v>177</v>
      </c>
    </row>
    <row r="90" spans="1:6" x14ac:dyDescent="0.25">
      <c r="A90" t="s">
        <v>81</v>
      </c>
      <c r="B90" s="2">
        <v>2191</v>
      </c>
      <c r="C90" s="2">
        <f>VLOOKUP(A90,'2020'!A77:D1104,4,FALSE)</f>
        <v>2363</v>
      </c>
      <c r="E90" s="1">
        <f t="shared" si="3"/>
        <v>7.8502966681880421E-2</v>
      </c>
      <c r="F90" s="3">
        <f t="shared" si="2"/>
        <v>172</v>
      </c>
    </row>
    <row r="91" spans="1:6" x14ac:dyDescent="0.25">
      <c r="A91" t="s">
        <v>1004</v>
      </c>
      <c r="B91" s="2">
        <v>1459</v>
      </c>
      <c r="C91" s="2">
        <f>VLOOKUP(A91,'2020'!A1000:D2027,4,FALSE)</f>
        <v>1625</v>
      </c>
      <c r="E91" s="1">
        <f t="shared" si="3"/>
        <v>0.113776559287183</v>
      </c>
      <c r="F91" s="3">
        <f t="shared" si="2"/>
        <v>166</v>
      </c>
    </row>
    <row r="92" spans="1:6" x14ac:dyDescent="0.25">
      <c r="A92" t="s">
        <v>301</v>
      </c>
      <c r="B92" s="2">
        <v>1860</v>
      </c>
      <c r="C92" s="2">
        <f>VLOOKUP(A92,'2020'!A297:D1324,4,FALSE)</f>
        <v>2023</v>
      </c>
      <c r="E92" s="1">
        <f t="shared" si="3"/>
        <v>8.7634408602150535E-2</v>
      </c>
      <c r="F92" s="3">
        <f t="shared" si="2"/>
        <v>163</v>
      </c>
    </row>
    <row r="93" spans="1:6" x14ac:dyDescent="0.25">
      <c r="A93" t="s">
        <v>1000</v>
      </c>
      <c r="B93" s="2">
        <v>5190</v>
      </c>
      <c r="C93" s="2">
        <f>VLOOKUP(A93,'2020'!A996:D2023,4,FALSE)</f>
        <v>5353</v>
      </c>
      <c r="E93" s="1">
        <f t="shared" si="3"/>
        <v>3.1406551059730253E-2</v>
      </c>
      <c r="F93" s="3">
        <f t="shared" si="2"/>
        <v>163</v>
      </c>
    </row>
    <row r="94" spans="1:6" x14ac:dyDescent="0.25">
      <c r="A94" t="s">
        <v>188</v>
      </c>
      <c r="B94" s="2">
        <v>2093</v>
      </c>
      <c r="C94" s="2">
        <f>VLOOKUP(A94,'2020'!A184:D1211,4,FALSE)</f>
        <v>2255</v>
      </c>
      <c r="E94" s="1">
        <f t="shared" si="3"/>
        <v>7.7400860009555664E-2</v>
      </c>
      <c r="F94" s="3">
        <f t="shared" si="2"/>
        <v>162</v>
      </c>
    </row>
    <row r="95" spans="1:6" x14ac:dyDescent="0.25">
      <c r="A95" t="s">
        <v>416</v>
      </c>
      <c r="B95" s="2">
        <v>703</v>
      </c>
      <c r="C95" s="2">
        <f>VLOOKUP(A95,'2020'!A412:D1439,4,FALSE)</f>
        <v>863</v>
      </c>
      <c r="E95" s="1">
        <f t="shared" si="3"/>
        <v>0.22759601706970128</v>
      </c>
      <c r="F95" s="3">
        <f t="shared" si="2"/>
        <v>160</v>
      </c>
    </row>
    <row r="96" spans="1:6" x14ac:dyDescent="0.25">
      <c r="A96" t="s">
        <v>414</v>
      </c>
      <c r="B96" s="2">
        <v>7024</v>
      </c>
      <c r="C96" s="2">
        <f>VLOOKUP(A96,'2020'!A410:D1437,4,FALSE)</f>
        <v>7183</v>
      </c>
      <c r="E96" s="1">
        <f t="shared" si="3"/>
        <v>2.2636674259681095E-2</v>
      </c>
      <c r="F96" s="3">
        <f t="shared" si="2"/>
        <v>159</v>
      </c>
    </row>
    <row r="97" spans="1:6" x14ac:dyDescent="0.25">
      <c r="A97" t="s">
        <v>151</v>
      </c>
      <c r="B97" s="2">
        <v>2421</v>
      </c>
      <c r="C97" s="2">
        <f>VLOOKUP(A97,'2020'!A147:D1174,4,FALSE)</f>
        <v>2579</v>
      </c>
      <c r="E97" s="1">
        <f t="shared" si="3"/>
        <v>6.5262288310615452E-2</v>
      </c>
      <c r="F97" s="3">
        <f t="shared" si="2"/>
        <v>158</v>
      </c>
    </row>
    <row r="98" spans="1:6" x14ac:dyDescent="0.25">
      <c r="A98" t="s">
        <v>406</v>
      </c>
      <c r="B98" s="2">
        <v>2546</v>
      </c>
      <c r="C98" s="2">
        <f>VLOOKUP(A98,'2020'!A402:D1429,4,FALSE)</f>
        <v>2700</v>
      </c>
      <c r="E98" s="1">
        <f t="shared" si="3"/>
        <v>6.0487038491751764E-2</v>
      </c>
      <c r="F98" s="3">
        <f t="shared" si="2"/>
        <v>154</v>
      </c>
    </row>
    <row r="99" spans="1:6" x14ac:dyDescent="0.25">
      <c r="A99" t="s">
        <v>838</v>
      </c>
      <c r="B99" s="2">
        <v>577</v>
      </c>
      <c r="C99" s="2">
        <f>VLOOKUP(A99,'2020'!A834:D1861,4,FALSE)</f>
        <v>731</v>
      </c>
      <c r="E99" s="1">
        <f t="shared" si="3"/>
        <v>0.26689774696707108</v>
      </c>
      <c r="F99" s="3">
        <f t="shared" si="2"/>
        <v>154</v>
      </c>
    </row>
    <row r="100" spans="1:6" x14ac:dyDescent="0.25">
      <c r="A100" t="s">
        <v>133</v>
      </c>
      <c r="B100" s="2">
        <v>978</v>
      </c>
      <c r="C100" s="2">
        <f>VLOOKUP(A100,'2020'!A129:D1156,4,FALSE)</f>
        <v>1125</v>
      </c>
      <c r="E100" s="1">
        <f t="shared" si="3"/>
        <v>0.15030674846625766</v>
      </c>
      <c r="F100" s="3">
        <f t="shared" si="2"/>
        <v>147</v>
      </c>
    </row>
    <row r="101" spans="1:6" x14ac:dyDescent="0.25">
      <c r="A101" t="s">
        <v>715</v>
      </c>
      <c r="B101" s="2">
        <v>1870</v>
      </c>
      <c r="C101" s="2">
        <f>VLOOKUP(A101,'2020'!A711:D1738,4,FALSE)</f>
        <v>2015</v>
      </c>
      <c r="E101" s="1">
        <f t="shared" si="3"/>
        <v>7.7540106951871662E-2</v>
      </c>
      <c r="F101" s="3">
        <f t="shared" si="2"/>
        <v>145</v>
      </c>
    </row>
    <row r="102" spans="1:6" x14ac:dyDescent="0.25">
      <c r="A102" t="s">
        <v>246</v>
      </c>
      <c r="B102" s="2">
        <v>1780</v>
      </c>
      <c r="C102" s="2">
        <f>VLOOKUP(A102,'2020'!A242:D1269,4,FALSE)</f>
        <v>1919</v>
      </c>
      <c r="E102" s="1">
        <f t="shared" si="3"/>
        <v>7.808988764044944E-2</v>
      </c>
      <c r="F102" s="3">
        <f t="shared" si="2"/>
        <v>139</v>
      </c>
    </row>
    <row r="103" spans="1:6" x14ac:dyDescent="0.25">
      <c r="A103" t="s">
        <v>624</v>
      </c>
      <c r="B103" s="2">
        <v>1830</v>
      </c>
      <c r="C103" s="2">
        <f>VLOOKUP(A103,'2020'!A620:D1647,4,FALSE)</f>
        <v>1967</v>
      </c>
      <c r="E103" s="1">
        <f t="shared" si="3"/>
        <v>7.4863387978142071E-2</v>
      </c>
      <c r="F103" s="3">
        <f t="shared" si="2"/>
        <v>137</v>
      </c>
    </row>
    <row r="104" spans="1:6" x14ac:dyDescent="0.25">
      <c r="A104" t="s">
        <v>324</v>
      </c>
      <c r="B104" s="2">
        <v>4151</v>
      </c>
      <c r="C104" s="2">
        <f>VLOOKUP(A104,'2020'!A320:D1347,4,FALSE)</f>
        <v>4285</v>
      </c>
      <c r="E104" s="1">
        <f t="shared" si="3"/>
        <v>3.228137798120935E-2</v>
      </c>
      <c r="F104" s="3">
        <f t="shared" si="2"/>
        <v>134</v>
      </c>
    </row>
    <row r="105" spans="1:6" x14ac:dyDescent="0.25">
      <c r="A105" t="s">
        <v>723</v>
      </c>
      <c r="B105" s="2">
        <v>7702</v>
      </c>
      <c r="C105" s="2">
        <f>VLOOKUP(A105,'2020'!A719:D1746,4,FALSE)</f>
        <v>7836</v>
      </c>
      <c r="E105" s="1">
        <f t="shared" si="3"/>
        <v>1.7398078421189303E-2</v>
      </c>
      <c r="F105" s="3">
        <f t="shared" si="2"/>
        <v>134</v>
      </c>
    </row>
    <row r="106" spans="1:6" x14ac:dyDescent="0.25">
      <c r="A106" t="s">
        <v>887</v>
      </c>
      <c r="B106" s="2">
        <v>1648</v>
      </c>
      <c r="C106" s="2">
        <f>VLOOKUP(A106,'2020'!A883:D1910,4,FALSE)</f>
        <v>1782</v>
      </c>
      <c r="E106" s="1">
        <f t="shared" si="3"/>
        <v>8.1310679611650491E-2</v>
      </c>
      <c r="F106" s="3">
        <f t="shared" si="2"/>
        <v>134</v>
      </c>
    </row>
    <row r="107" spans="1:6" x14ac:dyDescent="0.25">
      <c r="A107" t="s">
        <v>349</v>
      </c>
      <c r="B107" s="2">
        <v>1082</v>
      </c>
      <c r="C107" s="2">
        <f>VLOOKUP(A107,'2020'!A345:D1372,4,FALSE)</f>
        <v>1211</v>
      </c>
      <c r="E107" s="1">
        <f t="shared" si="3"/>
        <v>0.11922365988909427</v>
      </c>
      <c r="F107" s="3">
        <f t="shared" si="2"/>
        <v>129</v>
      </c>
    </row>
    <row r="108" spans="1:6" x14ac:dyDescent="0.25">
      <c r="A108" t="s">
        <v>592</v>
      </c>
      <c r="B108" s="2">
        <v>1560</v>
      </c>
      <c r="C108" s="2">
        <f>VLOOKUP(A108,'2020'!A588:D1615,4,FALSE)</f>
        <v>1688</v>
      </c>
      <c r="E108" s="1">
        <f t="shared" si="3"/>
        <v>8.2051282051282051E-2</v>
      </c>
      <c r="F108" s="3">
        <f t="shared" si="2"/>
        <v>128</v>
      </c>
    </row>
    <row r="109" spans="1:6" x14ac:dyDescent="0.25">
      <c r="A109" t="s">
        <v>649</v>
      </c>
      <c r="B109" s="2">
        <v>6798</v>
      </c>
      <c r="C109" s="2">
        <f>VLOOKUP(A109,'2020'!A645:D1672,4,FALSE)</f>
        <v>6925</v>
      </c>
      <c r="E109" s="1">
        <f t="shared" si="3"/>
        <v>1.8681965283907032E-2</v>
      </c>
      <c r="F109" s="3">
        <f t="shared" si="2"/>
        <v>127</v>
      </c>
    </row>
    <row r="110" spans="1:6" x14ac:dyDescent="0.25">
      <c r="A110" t="s">
        <v>135</v>
      </c>
      <c r="B110" s="2">
        <v>4448</v>
      </c>
      <c r="C110" s="2">
        <f>VLOOKUP(A110,'2020'!A131:D1158,4,FALSE)</f>
        <v>4570</v>
      </c>
      <c r="E110" s="1">
        <f t="shared" si="3"/>
        <v>2.7428057553956834E-2</v>
      </c>
      <c r="F110" s="3">
        <f t="shared" si="2"/>
        <v>122</v>
      </c>
    </row>
    <row r="111" spans="1:6" x14ac:dyDescent="0.25">
      <c r="A111" t="s">
        <v>978</v>
      </c>
      <c r="B111" s="2">
        <v>3736</v>
      </c>
      <c r="C111" s="2">
        <f>VLOOKUP(A111,'2020'!A974:D2001,4,FALSE)</f>
        <v>3858</v>
      </c>
      <c r="E111" s="1">
        <f t="shared" si="3"/>
        <v>3.2655246252676656E-2</v>
      </c>
      <c r="F111" s="3">
        <f t="shared" si="2"/>
        <v>122</v>
      </c>
    </row>
    <row r="112" spans="1:6" x14ac:dyDescent="0.25">
      <c r="A112" t="s">
        <v>997</v>
      </c>
      <c r="B112" s="2">
        <v>2802</v>
      </c>
      <c r="C112" s="2">
        <f>VLOOKUP(A112,'2020'!A993:D2020,4,FALSE)</f>
        <v>2924</v>
      </c>
      <c r="E112" s="1">
        <f t="shared" si="3"/>
        <v>4.3540328336902211E-2</v>
      </c>
      <c r="F112" s="3">
        <f t="shared" si="2"/>
        <v>122</v>
      </c>
    </row>
    <row r="113" spans="1:6" x14ac:dyDescent="0.25">
      <c r="A113" t="s">
        <v>968</v>
      </c>
      <c r="B113" s="2">
        <v>1408</v>
      </c>
      <c r="C113" s="2">
        <f>VLOOKUP(A113,'2020'!A964:D1991,4,FALSE)</f>
        <v>1524</v>
      </c>
      <c r="E113" s="1">
        <f t="shared" si="3"/>
        <v>8.2386363636363633E-2</v>
      </c>
      <c r="F113" s="3">
        <f t="shared" si="2"/>
        <v>116</v>
      </c>
    </row>
    <row r="114" spans="1:6" x14ac:dyDescent="0.25">
      <c r="A114" t="s">
        <v>439</v>
      </c>
      <c r="B114" s="2">
        <v>814</v>
      </c>
      <c r="C114" s="2">
        <f>VLOOKUP(A114,'2020'!A435:D1462,4,FALSE)</f>
        <v>928</v>
      </c>
      <c r="E114" s="1">
        <f t="shared" si="3"/>
        <v>0.14004914004914004</v>
      </c>
      <c r="F114" s="3">
        <f t="shared" si="2"/>
        <v>114</v>
      </c>
    </row>
    <row r="115" spans="1:6" x14ac:dyDescent="0.25">
      <c r="A115" t="s">
        <v>916</v>
      </c>
      <c r="B115" s="2">
        <v>919</v>
      </c>
      <c r="C115" s="2">
        <f>VLOOKUP(A115,'2020'!A912:D1939,4,FALSE)</f>
        <v>1032</v>
      </c>
      <c r="E115" s="1">
        <f t="shared" si="3"/>
        <v>0.12295973884657237</v>
      </c>
      <c r="F115" s="3">
        <f t="shared" si="2"/>
        <v>113</v>
      </c>
    </row>
    <row r="116" spans="1:6" x14ac:dyDescent="0.25">
      <c r="A116" t="s">
        <v>720</v>
      </c>
      <c r="B116" s="2">
        <v>10352</v>
      </c>
      <c r="C116" s="2">
        <f>VLOOKUP(A116,'2020'!A716:D1743,4,FALSE)</f>
        <v>10464</v>
      </c>
      <c r="E116" s="1">
        <f t="shared" si="3"/>
        <v>1.0819165378670788E-2</v>
      </c>
      <c r="F116" s="3">
        <f t="shared" si="2"/>
        <v>112</v>
      </c>
    </row>
    <row r="117" spans="1:6" x14ac:dyDescent="0.25">
      <c r="A117" t="s">
        <v>421</v>
      </c>
      <c r="B117" s="2">
        <v>1396</v>
      </c>
      <c r="C117" s="2">
        <f>VLOOKUP(A117,'2020'!A417:D1444,4,FALSE)</f>
        <v>1501</v>
      </c>
      <c r="E117" s="1">
        <f t="shared" si="3"/>
        <v>7.5214899713467051E-2</v>
      </c>
      <c r="F117" s="3">
        <f t="shared" si="2"/>
        <v>105</v>
      </c>
    </row>
    <row r="118" spans="1:6" x14ac:dyDescent="0.25">
      <c r="A118" t="s">
        <v>449</v>
      </c>
      <c r="B118" s="2">
        <v>930</v>
      </c>
      <c r="C118" s="2">
        <f>VLOOKUP(A118,'2020'!A445:D1472,4,FALSE)</f>
        <v>1034</v>
      </c>
      <c r="E118" s="1">
        <f t="shared" si="3"/>
        <v>0.11182795698924732</v>
      </c>
      <c r="F118" s="3">
        <f t="shared" si="2"/>
        <v>104</v>
      </c>
    </row>
    <row r="119" spans="1:6" x14ac:dyDescent="0.25">
      <c r="A119" t="s">
        <v>488</v>
      </c>
      <c r="B119" s="2">
        <v>596</v>
      </c>
      <c r="C119" s="2">
        <f>VLOOKUP(A119,'2020'!A484:D1511,4,FALSE)</f>
        <v>700</v>
      </c>
      <c r="E119" s="1">
        <f t="shared" si="3"/>
        <v>0.17449664429530201</v>
      </c>
      <c r="F119" s="3">
        <f t="shared" si="2"/>
        <v>104</v>
      </c>
    </row>
    <row r="120" spans="1:6" x14ac:dyDescent="0.25">
      <c r="A120" t="s">
        <v>431</v>
      </c>
      <c r="B120" s="2">
        <v>4690</v>
      </c>
      <c r="C120" s="2">
        <f>VLOOKUP(A120,'2020'!A427:D1454,4,FALSE)</f>
        <v>4792</v>
      </c>
      <c r="E120" s="1">
        <f t="shared" si="3"/>
        <v>2.1748400852878463E-2</v>
      </c>
      <c r="F120" s="3">
        <f t="shared" si="2"/>
        <v>102</v>
      </c>
    </row>
    <row r="121" spans="1:6" x14ac:dyDescent="0.25">
      <c r="A121" t="s">
        <v>437</v>
      </c>
      <c r="B121" s="2">
        <v>5966</v>
      </c>
      <c r="C121" s="2">
        <f>VLOOKUP(A121,'2020'!A433:D1460,4,FALSE)</f>
        <v>6064</v>
      </c>
      <c r="E121" s="1">
        <f t="shared" si="3"/>
        <v>1.6426416359369762E-2</v>
      </c>
      <c r="F121" s="3">
        <f t="shared" si="2"/>
        <v>98</v>
      </c>
    </row>
    <row r="122" spans="1:6" x14ac:dyDescent="0.25">
      <c r="A122" t="s">
        <v>928</v>
      </c>
      <c r="B122" s="2">
        <v>1458</v>
      </c>
      <c r="C122" s="2">
        <f>VLOOKUP(A122,'2020'!A924:D1951,4,FALSE)</f>
        <v>1554</v>
      </c>
      <c r="E122" s="1">
        <f t="shared" si="3"/>
        <v>6.584362139917696E-2</v>
      </c>
      <c r="F122" s="3">
        <f t="shared" si="2"/>
        <v>96</v>
      </c>
    </row>
    <row r="123" spans="1:6" x14ac:dyDescent="0.25">
      <c r="A123" t="s">
        <v>253</v>
      </c>
      <c r="B123" s="2">
        <v>1209</v>
      </c>
      <c r="C123" s="2">
        <f>VLOOKUP(A123,'2020'!A249:D1276,4,FALSE)</f>
        <v>1304</v>
      </c>
      <c r="E123" s="1">
        <f t="shared" si="3"/>
        <v>7.8577336641852777E-2</v>
      </c>
      <c r="F123" s="3">
        <f t="shared" si="2"/>
        <v>95</v>
      </c>
    </row>
    <row r="124" spans="1:6" x14ac:dyDescent="0.25">
      <c r="A124" t="s">
        <v>695</v>
      </c>
      <c r="B124" s="2">
        <v>11463</v>
      </c>
      <c r="C124" s="2">
        <f>VLOOKUP(A124,'2020'!A691:D1718,4,FALSE)</f>
        <v>11558</v>
      </c>
      <c r="E124" s="1">
        <f t="shared" si="3"/>
        <v>8.2875338044142016E-3</v>
      </c>
      <c r="F124" s="3">
        <f t="shared" si="2"/>
        <v>95</v>
      </c>
    </row>
    <row r="125" spans="1:6" x14ac:dyDescent="0.25">
      <c r="A125" t="s">
        <v>854</v>
      </c>
      <c r="B125" s="2">
        <v>11233</v>
      </c>
      <c r="C125" s="2">
        <f>VLOOKUP(A125,'2020'!A850:D1877,4,FALSE)</f>
        <v>11325</v>
      </c>
      <c r="E125" s="1">
        <f t="shared" si="3"/>
        <v>8.1901540105047636E-3</v>
      </c>
      <c r="F125" s="3">
        <f t="shared" si="2"/>
        <v>92</v>
      </c>
    </row>
    <row r="126" spans="1:6" x14ac:dyDescent="0.25">
      <c r="A126" t="s">
        <v>933</v>
      </c>
      <c r="B126" s="2">
        <v>682</v>
      </c>
      <c r="C126" s="2">
        <f>VLOOKUP(A126,'2020'!A929:D1956,4,FALSE)</f>
        <v>774</v>
      </c>
      <c r="E126" s="1">
        <f t="shared" si="3"/>
        <v>0.13489736070381231</v>
      </c>
      <c r="F126" s="3">
        <f t="shared" si="2"/>
        <v>92</v>
      </c>
    </row>
    <row r="127" spans="1:6" x14ac:dyDescent="0.25">
      <c r="A127" t="s">
        <v>381</v>
      </c>
      <c r="B127" s="2">
        <v>2706</v>
      </c>
      <c r="C127" s="2">
        <f>VLOOKUP(A127,'2020'!A377:D1404,4,FALSE)</f>
        <v>2796</v>
      </c>
      <c r="E127" s="1">
        <f t="shared" si="3"/>
        <v>3.325942350332594E-2</v>
      </c>
      <c r="F127" s="3">
        <f t="shared" si="2"/>
        <v>90</v>
      </c>
    </row>
    <row r="128" spans="1:6" x14ac:dyDescent="0.25">
      <c r="A128" t="s">
        <v>82</v>
      </c>
      <c r="B128" s="2">
        <v>2376</v>
      </c>
      <c r="C128" s="2">
        <f>VLOOKUP(A128,'2020'!A78:D1105,4,FALSE)</f>
        <v>2463</v>
      </c>
      <c r="E128" s="1">
        <f t="shared" si="3"/>
        <v>3.6616161616161616E-2</v>
      </c>
      <c r="F128" s="3">
        <f t="shared" si="2"/>
        <v>87</v>
      </c>
    </row>
    <row r="129" spans="1:6" x14ac:dyDescent="0.25">
      <c r="A129" t="s">
        <v>831</v>
      </c>
      <c r="B129" s="2">
        <v>641</v>
      </c>
      <c r="C129" s="2">
        <f>VLOOKUP(A129,'2020'!A827:D1854,4,FALSE)</f>
        <v>727</v>
      </c>
      <c r="E129" s="1">
        <f t="shared" si="3"/>
        <v>0.13416536661466458</v>
      </c>
      <c r="F129" s="3">
        <f t="shared" si="2"/>
        <v>86</v>
      </c>
    </row>
    <row r="130" spans="1:6" x14ac:dyDescent="0.25">
      <c r="A130" t="s">
        <v>954</v>
      </c>
      <c r="B130" s="2">
        <v>7266</v>
      </c>
      <c r="C130" s="2">
        <f>VLOOKUP(A130,'2020'!A950:D1977,4,FALSE)</f>
        <v>7352</v>
      </c>
      <c r="E130" s="1">
        <f t="shared" si="3"/>
        <v>1.1835948252133223E-2</v>
      </c>
      <c r="F130" s="3">
        <f t="shared" si="2"/>
        <v>86</v>
      </c>
    </row>
    <row r="131" spans="1:6" x14ac:dyDescent="0.25">
      <c r="A131" t="s">
        <v>218</v>
      </c>
      <c r="B131" s="2">
        <v>351</v>
      </c>
      <c r="C131" s="2">
        <f>VLOOKUP(A131,'2020'!A214:D1241,4,FALSE)</f>
        <v>436</v>
      </c>
      <c r="E131" s="1">
        <f t="shared" si="3"/>
        <v>0.24216524216524216</v>
      </c>
      <c r="F131" s="3">
        <f t="shared" si="2"/>
        <v>85</v>
      </c>
    </row>
    <row r="132" spans="1:6" x14ac:dyDescent="0.25">
      <c r="A132" t="s">
        <v>672</v>
      </c>
      <c r="B132" s="2">
        <v>1989</v>
      </c>
      <c r="C132" s="2">
        <f>VLOOKUP(A132,'2020'!A668:D1695,4,FALSE)</f>
        <v>2072</v>
      </c>
      <c r="E132" s="1">
        <f t="shared" si="3"/>
        <v>4.1729512317747609E-2</v>
      </c>
      <c r="F132" s="3">
        <f t="shared" ref="F132:F195" si="4">C132-B132</f>
        <v>83</v>
      </c>
    </row>
    <row r="133" spans="1:6" x14ac:dyDescent="0.25">
      <c r="A133" t="s">
        <v>350</v>
      </c>
      <c r="B133" s="2">
        <v>712</v>
      </c>
      <c r="C133" s="2">
        <f>VLOOKUP(A133,'2020'!A346:D1373,4,FALSE)</f>
        <v>794</v>
      </c>
      <c r="E133" s="1">
        <f t="shared" ref="E133:E196" si="5">(C133-B133)/B133</f>
        <v>0.1151685393258427</v>
      </c>
      <c r="F133" s="3">
        <f t="shared" si="4"/>
        <v>82</v>
      </c>
    </row>
    <row r="134" spans="1:6" x14ac:dyDescent="0.25">
      <c r="A134" t="s">
        <v>523</v>
      </c>
      <c r="B134" s="2">
        <v>2152</v>
      </c>
      <c r="C134" s="2">
        <f>VLOOKUP(A134,'2020'!A519:D1546,4,FALSE)</f>
        <v>2233</v>
      </c>
      <c r="E134" s="1">
        <f t="shared" si="5"/>
        <v>3.763940520446097E-2</v>
      </c>
      <c r="F134" s="3">
        <f t="shared" si="4"/>
        <v>81</v>
      </c>
    </row>
    <row r="135" spans="1:6" x14ac:dyDescent="0.25">
      <c r="A135" t="s">
        <v>376</v>
      </c>
      <c r="B135" s="2">
        <v>1982</v>
      </c>
      <c r="C135" s="2">
        <f>VLOOKUP(A135,'2020'!A372:D1399,4,FALSE)</f>
        <v>2062</v>
      </c>
      <c r="E135" s="1">
        <f t="shared" si="5"/>
        <v>4.0363269424823413E-2</v>
      </c>
      <c r="F135" s="3">
        <f t="shared" si="4"/>
        <v>80</v>
      </c>
    </row>
    <row r="136" spans="1:6" x14ac:dyDescent="0.25">
      <c r="A136" t="s">
        <v>860</v>
      </c>
      <c r="B136" s="2">
        <v>1074</v>
      </c>
      <c r="C136" s="2">
        <f>VLOOKUP(A136,'2020'!A856:D1883,4,FALSE)</f>
        <v>1154</v>
      </c>
      <c r="E136" s="1">
        <f t="shared" si="5"/>
        <v>7.4487895716946001E-2</v>
      </c>
      <c r="F136" s="3">
        <f t="shared" si="4"/>
        <v>80</v>
      </c>
    </row>
    <row r="137" spans="1:6" x14ac:dyDescent="0.25">
      <c r="A137" t="s">
        <v>738</v>
      </c>
      <c r="B137" s="2">
        <v>1789</v>
      </c>
      <c r="C137" s="2">
        <f>VLOOKUP(A137,'2020'!A734:D1761,4,FALSE)</f>
        <v>1867</v>
      </c>
      <c r="E137" s="1">
        <f t="shared" si="5"/>
        <v>4.3599776411403016E-2</v>
      </c>
      <c r="F137" s="3">
        <f t="shared" si="4"/>
        <v>78</v>
      </c>
    </row>
    <row r="138" spans="1:6" x14ac:dyDescent="0.25">
      <c r="A138" t="s">
        <v>796</v>
      </c>
      <c r="B138" s="2">
        <v>1284</v>
      </c>
      <c r="C138" s="2">
        <f>VLOOKUP(A138,'2020'!A792:D1819,4,FALSE)</f>
        <v>1362</v>
      </c>
      <c r="E138" s="1">
        <f t="shared" si="5"/>
        <v>6.0747663551401869E-2</v>
      </c>
      <c r="F138" s="3">
        <f t="shared" si="4"/>
        <v>78</v>
      </c>
    </row>
    <row r="139" spans="1:6" x14ac:dyDescent="0.25">
      <c r="A139" t="s">
        <v>648</v>
      </c>
      <c r="B139" s="2">
        <v>842</v>
      </c>
      <c r="C139" s="2">
        <f>VLOOKUP(A139,'2020'!A644:D1671,4,FALSE)</f>
        <v>918</v>
      </c>
      <c r="E139" s="1">
        <f t="shared" si="5"/>
        <v>9.0261282660332537E-2</v>
      </c>
      <c r="F139" s="3">
        <f t="shared" si="4"/>
        <v>76</v>
      </c>
    </row>
    <row r="140" spans="1:6" x14ac:dyDescent="0.25">
      <c r="A140" t="s">
        <v>244</v>
      </c>
      <c r="B140" s="2">
        <v>8298</v>
      </c>
      <c r="C140" s="2">
        <f>VLOOKUP(A140,'2020'!A240:D1267,4,FALSE)</f>
        <v>8373</v>
      </c>
      <c r="E140" s="1">
        <f t="shared" si="5"/>
        <v>9.0383224873463487E-3</v>
      </c>
      <c r="F140" s="3">
        <f t="shared" si="4"/>
        <v>75</v>
      </c>
    </row>
    <row r="141" spans="1:6" x14ac:dyDescent="0.25">
      <c r="A141" t="s">
        <v>12</v>
      </c>
      <c r="B141" s="2">
        <v>1486</v>
      </c>
      <c r="C141" s="2">
        <f>VLOOKUP(A141,'2020'!A8:D1035,4,FALSE)</f>
        <v>1558</v>
      </c>
      <c r="E141" s="1">
        <f t="shared" si="5"/>
        <v>4.8452220726783311E-2</v>
      </c>
      <c r="F141" s="3">
        <f t="shared" si="4"/>
        <v>72</v>
      </c>
    </row>
    <row r="142" spans="1:6" x14ac:dyDescent="0.25">
      <c r="A142" t="s">
        <v>642</v>
      </c>
      <c r="B142" s="2">
        <v>1618</v>
      </c>
      <c r="C142" s="2">
        <f>VLOOKUP(A142,'2020'!A638:D1665,4,FALSE)</f>
        <v>1687</v>
      </c>
      <c r="E142" s="1">
        <f t="shared" si="5"/>
        <v>4.2645241038318911E-2</v>
      </c>
      <c r="F142" s="3">
        <f t="shared" si="4"/>
        <v>69</v>
      </c>
    </row>
    <row r="143" spans="1:6" x14ac:dyDescent="0.25">
      <c r="A143" t="s">
        <v>847</v>
      </c>
      <c r="B143" s="2">
        <v>973</v>
      </c>
      <c r="C143" s="2">
        <f>VLOOKUP(A143,'2020'!A843:D1870,4,FALSE)</f>
        <v>1042</v>
      </c>
      <c r="E143" s="1">
        <f t="shared" si="5"/>
        <v>7.0914696813977385E-2</v>
      </c>
      <c r="F143" s="3">
        <f t="shared" si="4"/>
        <v>69</v>
      </c>
    </row>
    <row r="144" spans="1:6" x14ac:dyDescent="0.25">
      <c r="A144" t="s">
        <v>79</v>
      </c>
      <c r="B144" s="2">
        <v>1440</v>
      </c>
      <c r="C144" s="2">
        <f>VLOOKUP(A144,'2020'!A75:D1102,4,FALSE)</f>
        <v>1508</v>
      </c>
      <c r="E144" s="1">
        <f t="shared" si="5"/>
        <v>4.7222222222222221E-2</v>
      </c>
      <c r="F144" s="3">
        <f t="shared" si="4"/>
        <v>68</v>
      </c>
    </row>
    <row r="145" spans="1:6" x14ac:dyDescent="0.25">
      <c r="A145" t="s">
        <v>784</v>
      </c>
      <c r="B145" s="2">
        <v>993</v>
      </c>
      <c r="C145" s="2">
        <f>VLOOKUP(A145,'2020'!A780:D1807,4,FALSE)</f>
        <v>1060</v>
      </c>
      <c r="E145" s="1">
        <f t="shared" si="5"/>
        <v>6.747230614300101E-2</v>
      </c>
      <c r="F145" s="3">
        <f t="shared" si="4"/>
        <v>67</v>
      </c>
    </row>
    <row r="146" spans="1:6" x14ac:dyDescent="0.25">
      <c r="A146" t="s">
        <v>168</v>
      </c>
      <c r="B146" s="2">
        <v>974</v>
      </c>
      <c r="C146" s="2">
        <f>VLOOKUP(A146,'2020'!A164:D1191,4,FALSE)</f>
        <v>1039</v>
      </c>
      <c r="E146" s="1">
        <f t="shared" si="5"/>
        <v>6.6735112936344973E-2</v>
      </c>
      <c r="F146" s="3">
        <f t="shared" si="4"/>
        <v>65</v>
      </c>
    </row>
    <row r="147" spans="1:6" x14ac:dyDescent="0.25">
      <c r="A147" t="s">
        <v>486</v>
      </c>
      <c r="B147" s="2">
        <v>1105</v>
      </c>
      <c r="C147" s="2">
        <f>VLOOKUP(A147,'2020'!A482:D1509,4,FALSE)</f>
        <v>1167</v>
      </c>
      <c r="E147" s="1">
        <f t="shared" si="5"/>
        <v>5.6108597285067875E-2</v>
      </c>
      <c r="F147" s="3">
        <f t="shared" si="4"/>
        <v>62</v>
      </c>
    </row>
    <row r="148" spans="1:6" x14ac:dyDescent="0.25">
      <c r="A148" t="s">
        <v>789</v>
      </c>
      <c r="B148" s="2">
        <v>2549</v>
      </c>
      <c r="C148" s="2">
        <f>VLOOKUP(A148,'2020'!A785:D1812,4,FALSE)</f>
        <v>2611</v>
      </c>
      <c r="E148" s="1">
        <f t="shared" si="5"/>
        <v>2.4323264025107885E-2</v>
      </c>
      <c r="F148" s="3">
        <f t="shared" si="4"/>
        <v>62</v>
      </c>
    </row>
    <row r="149" spans="1:6" x14ac:dyDescent="0.25">
      <c r="A149" t="s">
        <v>839</v>
      </c>
      <c r="B149" s="2">
        <v>2798</v>
      </c>
      <c r="C149" s="2">
        <f>VLOOKUP(A149,'2020'!A835:D1862,4,FALSE)</f>
        <v>2860</v>
      </c>
      <c r="E149" s="1">
        <f t="shared" si="5"/>
        <v>2.215868477483917E-2</v>
      </c>
      <c r="F149" s="3">
        <f t="shared" si="4"/>
        <v>62</v>
      </c>
    </row>
    <row r="150" spans="1:6" x14ac:dyDescent="0.25">
      <c r="A150" t="s">
        <v>495</v>
      </c>
      <c r="B150" s="2">
        <v>866</v>
      </c>
      <c r="C150" s="2">
        <f>VLOOKUP(A150,'2020'!A491:D1518,4,FALSE)</f>
        <v>926</v>
      </c>
      <c r="E150" s="1">
        <f t="shared" si="5"/>
        <v>6.9284064665127015E-2</v>
      </c>
      <c r="F150" s="3">
        <f t="shared" si="4"/>
        <v>60</v>
      </c>
    </row>
    <row r="151" spans="1:6" x14ac:dyDescent="0.25">
      <c r="A151" t="s">
        <v>888</v>
      </c>
      <c r="B151" s="2">
        <v>821</v>
      </c>
      <c r="C151" s="2">
        <f>VLOOKUP(A151,'2020'!A884:D1911,4,FALSE)</f>
        <v>881</v>
      </c>
      <c r="E151" s="1">
        <f t="shared" si="5"/>
        <v>7.3081607795371498E-2</v>
      </c>
      <c r="F151" s="3">
        <f t="shared" si="4"/>
        <v>60</v>
      </c>
    </row>
    <row r="152" spans="1:6" x14ac:dyDescent="0.25">
      <c r="A152" t="s">
        <v>534</v>
      </c>
      <c r="B152" s="2">
        <v>1300</v>
      </c>
      <c r="C152" s="2">
        <f>VLOOKUP(A152,'2020'!A530:D1557,4,FALSE)</f>
        <v>1357</v>
      </c>
      <c r="E152" s="1">
        <f t="shared" si="5"/>
        <v>4.3846153846153847E-2</v>
      </c>
      <c r="F152" s="3">
        <f t="shared" si="4"/>
        <v>57</v>
      </c>
    </row>
    <row r="153" spans="1:6" x14ac:dyDescent="0.25">
      <c r="A153" t="s">
        <v>331</v>
      </c>
      <c r="B153" s="2">
        <v>931</v>
      </c>
      <c r="C153" s="2">
        <f>VLOOKUP(A153,'2020'!A327:D1354,4,FALSE)</f>
        <v>987</v>
      </c>
      <c r="E153" s="1">
        <f t="shared" si="5"/>
        <v>6.0150375939849621E-2</v>
      </c>
      <c r="F153" s="3">
        <f t="shared" si="4"/>
        <v>56</v>
      </c>
    </row>
    <row r="154" spans="1:6" x14ac:dyDescent="0.25">
      <c r="A154" t="s">
        <v>572</v>
      </c>
      <c r="B154" s="2">
        <v>375</v>
      </c>
      <c r="C154" s="2">
        <f>VLOOKUP(A154,'2020'!A568:D1595,4,FALSE)</f>
        <v>429</v>
      </c>
      <c r="E154" s="1">
        <f t="shared" si="5"/>
        <v>0.14399999999999999</v>
      </c>
      <c r="F154" s="3">
        <f t="shared" si="4"/>
        <v>54</v>
      </c>
    </row>
    <row r="155" spans="1:6" x14ac:dyDescent="0.25">
      <c r="A155" t="s">
        <v>652</v>
      </c>
      <c r="B155" s="2">
        <v>516</v>
      </c>
      <c r="C155" s="2">
        <f>VLOOKUP(A155,'2020'!A648:D1675,4,FALSE)</f>
        <v>570</v>
      </c>
      <c r="E155" s="1">
        <f t="shared" si="5"/>
        <v>0.10465116279069768</v>
      </c>
      <c r="F155" s="3">
        <f t="shared" si="4"/>
        <v>54</v>
      </c>
    </row>
    <row r="156" spans="1:6" x14ac:dyDescent="0.25">
      <c r="A156" t="s">
        <v>846</v>
      </c>
      <c r="B156" s="2">
        <v>1489</v>
      </c>
      <c r="C156" s="2">
        <f>VLOOKUP(A156,'2020'!A842:D1869,4,FALSE)</f>
        <v>1543</v>
      </c>
      <c r="E156" s="1">
        <f t="shared" si="5"/>
        <v>3.626595030221625E-2</v>
      </c>
      <c r="F156" s="3">
        <f t="shared" si="4"/>
        <v>54</v>
      </c>
    </row>
    <row r="157" spans="1:6" x14ac:dyDescent="0.25">
      <c r="A157" t="s">
        <v>861</v>
      </c>
      <c r="B157" s="2">
        <v>1107</v>
      </c>
      <c r="C157" s="2">
        <f>VLOOKUP(A157,'2020'!A857:D1884,4,FALSE)</f>
        <v>1160</v>
      </c>
      <c r="E157" s="1">
        <f t="shared" si="5"/>
        <v>4.7877145438121049E-2</v>
      </c>
      <c r="F157" s="3">
        <f t="shared" si="4"/>
        <v>53</v>
      </c>
    </row>
    <row r="158" spans="1:6" x14ac:dyDescent="0.25">
      <c r="A158" t="s">
        <v>718</v>
      </c>
      <c r="B158" s="2">
        <v>130</v>
      </c>
      <c r="C158" s="2">
        <f>VLOOKUP(A158,'2020'!A714:D1741,4,FALSE)</f>
        <v>176</v>
      </c>
      <c r="E158" s="1">
        <f t="shared" si="5"/>
        <v>0.35384615384615387</v>
      </c>
      <c r="F158" s="3">
        <f t="shared" si="4"/>
        <v>46</v>
      </c>
    </row>
    <row r="159" spans="1:6" x14ac:dyDescent="0.25">
      <c r="A159" t="s">
        <v>283</v>
      </c>
      <c r="B159" s="2">
        <v>864</v>
      </c>
      <c r="C159" s="2">
        <f>VLOOKUP(A159,'2020'!A279:D1306,4,FALSE)</f>
        <v>909</v>
      </c>
      <c r="E159" s="1">
        <f t="shared" si="5"/>
        <v>5.2083333333333336E-2</v>
      </c>
      <c r="F159" s="3">
        <f t="shared" si="4"/>
        <v>45</v>
      </c>
    </row>
    <row r="160" spans="1:6" x14ac:dyDescent="0.25">
      <c r="A160" t="s">
        <v>603</v>
      </c>
      <c r="B160" s="2">
        <v>318</v>
      </c>
      <c r="C160" s="2">
        <f>VLOOKUP(A160,'2020'!A599:D1626,4,FALSE)</f>
        <v>363</v>
      </c>
      <c r="E160" s="1">
        <f t="shared" si="5"/>
        <v>0.14150943396226415</v>
      </c>
      <c r="F160" s="3">
        <f t="shared" si="4"/>
        <v>45</v>
      </c>
    </row>
    <row r="161" spans="1:6" x14ac:dyDescent="0.25">
      <c r="A161" t="s">
        <v>185</v>
      </c>
      <c r="B161" s="2">
        <v>658</v>
      </c>
      <c r="C161" s="2">
        <f>VLOOKUP(A161,'2020'!A181:D1208,4,FALSE)</f>
        <v>701</v>
      </c>
      <c r="E161" s="1">
        <f t="shared" si="5"/>
        <v>6.5349544072948323E-2</v>
      </c>
      <c r="F161" s="3">
        <f t="shared" si="4"/>
        <v>43</v>
      </c>
    </row>
    <row r="162" spans="1:6" x14ac:dyDescent="0.25">
      <c r="A162" t="s">
        <v>484</v>
      </c>
      <c r="B162" s="2">
        <v>2100</v>
      </c>
      <c r="C162" s="2">
        <f>VLOOKUP(A162,'2020'!A480:D1507,4,FALSE)</f>
        <v>2143</v>
      </c>
      <c r="E162" s="1">
        <f t="shared" si="5"/>
        <v>2.0476190476190478E-2</v>
      </c>
      <c r="F162" s="3">
        <f t="shared" si="4"/>
        <v>43</v>
      </c>
    </row>
    <row r="163" spans="1:6" x14ac:dyDescent="0.25">
      <c r="A163" t="s">
        <v>98</v>
      </c>
      <c r="B163" s="2">
        <v>2640</v>
      </c>
      <c r="C163" s="2">
        <f>VLOOKUP(A163,'2020'!A94:D1121,4,FALSE)</f>
        <v>2682</v>
      </c>
      <c r="E163" s="1">
        <f t="shared" si="5"/>
        <v>1.5909090909090907E-2</v>
      </c>
      <c r="F163" s="3">
        <f t="shared" si="4"/>
        <v>42</v>
      </c>
    </row>
    <row r="164" spans="1:6" x14ac:dyDescent="0.25">
      <c r="A164" t="s">
        <v>258</v>
      </c>
      <c r="B164" s="2">
        <v>577</v>
      </c>
      <c r="C164" s="2">
        <f>VLOOKUP(A164,'2020'!A254:D1281,4,FALSE)</f>
        <v>619</v>
      </c>
      <c r="E164" s="1">
        <f t="shared" si="5"/>
        <v>7.2790294627383012E-2</v>
      </c>
      <c r="F164" s="3">
        <f t="shared" si="4"/>
        <v>42</v>
      </c>
    </row>
    <row r="165" spans="1:6" x14ac:dyDescent="0.25">
      <c r="A165" t="s">
        <v>38</v>
      </c>
      <c r="B165" s="2">
        <v>484</v>
      </c>
      <c r="C165" s="2">
        <f>VLOOKUP(A165,'2020'!A34:D1061,4,FALSE)</f>
        <v>525</v>
      </c>
      <c r="E165" s="1">
        <f t="shared" si="5"/>
        <v>8.4710743801652888E-2</v>
      </c>
      <c r="F165" s="3">
        <f t="shared" si="4"/>
        <v>41</v>
      </c>
    </row>
    <row r="166" spans="1:6" x14ac:dyDescent="0.25">
      <c r="A166" t="s">
        <v>1040</v>
      </c>
      <c r="B166" s="2">
        <v>610</v>
      </c>
      <c r="C166" s="2">
        <f>VLOOKUP(A166,'2020'!A179:D1206,4,FALSE)</f>
        <v>651</v>
      </c>
      <c r="E166" s="1">
        <f t="shared" si="5"/>
        <v>6.7213114754098358E-2</v>
      </c>
      <c r="F166" s="3">
        <f t="shared" si="4"/>
        <v>41</v>
      </c>
    </row>
    <row r="167" spans="1:6" x14ac:dyDescent="0.25">
      <c r="A167" t="s">
        <v>1056</v>
      </c>
      <c r="B167" s="2">
        <v>433</v>
      </c>
      <c r="C167" s="2">
        <f>VLOOKUP(A167,'2020'!A415:D1442,4,FALSE)</f>
        <v>473</v>
      </c>
      <c r="E167" s="1">
        <f t="shared" si="5"/>
        <v>9.237875288683603E-2</v>
      </c>
      <c r="F167" s="3">
        <f t="shared" si="4"/>
        <v>40</v>
      </c>
    </row>
    <row r="168" spans="1:6" x14ac:dyDescent="0.25">
      <c r="A168" t="s">
        <v>272</v>
      </c>
      <c r="B168" s="2">
        <v>1832</v>
      </c>
      <c r="C168" s="2">
        <f>VLOOKUP(A168,'2020'!A268:D1295,4,FALSE)</f>
        <v>1871</v>
      </c>
      <c r="E168" s="1">
        <f t="shared" si="5"/>
        <v>2.1288209606986901E-2</v>
      </c>
      <c r="F168" s="3">
        <f t="shared" si="4"/>
        <v>39</v>
      </c>
    </row>
    <row r="169" spans="1:6" x14ac:dyDescent="0.25">
      <c r="A169" t="s">
        <v>573</v>
      </c>
      <c r="B169" s="2">
        <v>27552</v>
      </c>
      <c r="C169" s="2">
        <f>VLOOKUP(A169,'2020'!A569:D1596,4,FALSE)</f>
        <v>27591</v>
      </c>
      <c r="E169" s="1">
        <f t="shared" si="5"/>
        <v>1.4155052264808363E-3</v>
      </c>
      <c r="F169" s="3">
        <f t="shared" si="4"/>
        <v>39</v>
      </c>
    </row>
    <row r="170" spans="1:6" x14ac:dyDescent="0.25">
      <c r="A170" t="s">
        <v>750</v>
      </c>
      <c r="B170" s="2">
        <v>886</v>
      </c>
      <c r="C170" s="2">
        <f>VLOOKUP(A170,'2020'!A746:D1773,4,FALSE)</f>
        <v>923</v>
      </c>
      <c r="E170" s="1">
        <f t="shared" si="5"/>
        <v>4.17607223476298E-2</v>
      </c>
      <c r="F170" s="3">
        <f t="shared" si="4"/>
        <v>37</v>
      </c>
    </row>
    <row r="171" spans="1:6" x14ac:dyDescent="0.25">
      <c r="A171" t="s">
        <v>764</v>
      </c>
      <c r="B171" s="2">
        <v>808</v>
      </c>
      <c r="C171" s="2">
        <f>VLOOKUP(A171,'2020'!A760:D1787,4,FALSE)</f>
        <v>845</v>
      </c>
      <c r="E171" s="1">
        <f t="shared" si="5"/>
        <v>4.5792079207920791E-2</v>
      </c>
      <c r="F171" s="3">
        <f t="shared" si="4"/>
        <v>37</v>
      </c>
    </row>
    <row r="172" spans="1:6" x14ac:dyDescent="0.25">
      <c r="A172" t="s">
        <v>923</v>
      </c>
      <c r="B172" s="2">
        <v>917</v>
      </c>
      <c r="C172" s="2">
        <f>VLOOKUP(A172,'2020'!A919:D1946,4,FALSE)</f>
        <v>954</v>
      </c>
      <c r="E172" s="1">
        <f t="shared" si="5"/>
        <v>4.0348964013086151E-2</v>
      </c>
      <c r="F172" s="3">
        <f t="shared" si="4"/>
        <v>37</v>
      </c>
    </row>
    <row r="173" spans="1:6" x14ac:dyDescent="0.25">
      <c r="A173" t="s">
        <v>501</v>
      </c>
      <c r="B173" s="2">
        <v>908</v>
      </c>
      <c r="C173" s="2">
        <f>VLOOKUP(A173,'2020'!A497:D1524,4,FALSE)</f>
        <v>943</v>
      </c>
      <c r="E173" s="1">
        <f t="shared" si="5"/>
        <v>3.8546255506607931E-2</v>
      </c>
      <c r="F173" s="3">
        <f t="shared" si="4"/>
        <v>35</v>
      </c>
    </row>
    <row r="174" spans="1:6" x14ac:dyDescent="0.25">
      <c r="A174" t="s">
        <v>896</v>
      </c>
      <c r="B174" s="2">
        <v>879</v>
      </c>
      <c r="C174" s="2">
        <f>VLOOKUP(A174,'2020'!A892:D1919,4,FALSE)</f>
        <v>914</v>
      </c>
      <c r="E174" s="1">
        <f t="shared" si="5"/>
        <v>3.981797497155859E-2</v>
      </c>
      <c r="F174" s="3">
        <f t="shared" si="4"/>
        <v>35</v>
      </c>
    </row>
    <row r="175" spans="1:6" x14ac:dyDescent="0.25">
      <c r="A175" t="s">
        <v>911</v>
      </c>
      <c r="B175" s="2">
        <v>476</v>
      </c>
      <c r="C175" s="2">
        <f>VLOOKUP(A175,'2020'!A907:D1934,4,FALSE)</f>
        <v>511</v>
      </c>
      <c r="E175" s="1">
        <f t="shared" si="5"/>
        <v>7.3529411764705885E-2</v>
      </c>
      <c r="F175" s="3">
        <f t="shared" si="4"/>
        <v>35</v>
      </c>
    </row>
    <row r="176" spans="1:6" x14ac:dyDescent="0.25">
      <c r="A176" t="s">
        <v>119</v>
      </c>
      <c r="B176" s="2">
        <v>1468</v>
      </c>
      <c r="C176" s="2">
        <f>VLOOKUP(A176,'2020'!A115:D1142,4,FALSE)</f>
        <v>1502</v>
      </c>
      <c r="E176" s="1">
        <f t="shared" si="5"/>
        <v>2.316076294277929E-2</v>
      </c>
      <c r="F176" s="3">
        <f t="shared" si="4"/>
        <v>34</v>
      </c>
    </row>
    <row r="177" spans="1:6" x14ac:dyDescent="0.25">
      <c r="A177" t="s">
        <v>159</v>
      </c>
      <c r="B177" s="2">
        <v>502</v>
      </c>
      <c r="C177" s="2">
        <f>VLOOKUP(A177,'2020'!A155:D1182,4,FALSE)</f>
        <v>535</v>
      </c>
      <c r="E177" s="1">
        <f t="shared" si="5"/>
        <v>6.5737051792828682E-2</v>
      </c>
      <c r="F177" s="3">
        <f t="shared" si="4"/>
        <v>33</v>
      </c>
    </row>
    <row r="178" spans="1:6" x14ac:dyDescent="0.25">
      <c r="A178" t="s">
        <v>352</v>
      </c>
      <c r="B178" s="2">
        <v>509</v>
      </c>
      <c r="C178" s="2">
        <f>VLOOKUP(A178,'2020'!A348:D1375,4,FALSE)</f>
        <v>542</v>
      </c>
      <c r="E178" s="1">
        <f t="shared" si="5"/>
        <v>6.4833005893909626E-2</v>
      </c>
      <c r="F178" s="3">
        <f t="shared" si="4"/>
        <v>33</v>
      </c>
    </row>
    <row r="179" spans="1:6" x14ac:dyDescent="0.25">
      <c r="A179" t="s">
        <v>6</v>
      </c>
      <c r="B179" s="2">
        <v>83</v>
      </c>
      <c r="C179" s="2">
        <f>VLOOKUP(A179,'2020'!A2:D1029,4,FALSE)</f>
        <v>115</v>
      </c>
      <c r="E179" s="1">
        <f t="shared" si="5"/>
        <v>0.38554216867469882</v>
      </c>
      <c r="F179" s="3">
        <f t="shared" si="4"/>
        <v>32</v>
      </c>
    </row>
    <row r="180" spans="1:6" x14ac:dyDescent="0.25">
      <c r="A180" t="s">
        <v>25</v>
      </c>
      <c r="B180" s="2">
        <v>1216</v>
      </c>
      <c r="C180" s="2">
        <f>VLOOKUP(A180,'2020'!A21:D1048,4,FALSE)</f>
        <v>1248</v>
      </c>
      <c r="E180" s="1">
        <f t="shared" si="5"/>
        <v>2.6315789473684209E-2</v>
      </c>
      <c r="F180" s="3">
        <f t="shared" si="4"/>
        <v>32</v>
      </c>
    </row>
    <row r="181" spans="1:6" x14ac:dyDescent="0.25">
      <c r="A181" t="s">
        <v>111</v>
      </c>
      <c r="B181" s="2">
        <v>309</v>
      </c>
      <c r="C181" s="2">
        <f>VLOOKUP(A181,'2020'!A107:D1134,4,FALSE)</f>
        <v>341</v>
      </c>
      <c r="E181" s="1">
        <f t="shared" si="5"/>
        <v>0.10355987055016182</v>
      </c>
      <c r="F181" s="3">
        <f t="shared" si="4"/>
        <v>32</v>
      </c>
    </row>
    <row r="182" spans="1:6" x14ac:dyDescent="0.25">
      <c r="A182" t="s">
        <v>543</v>
      </c>
      <c r="B182" s="2">
        <v>269</v>
      </c>
      <c r="C182" s="2">
        <f>VLOOKUP(A182,'2020'!A539:D1566,4,FALSE)</f>
        <v>301</v>
      </c>
      <c r="E182" s="1">
        <f t="shared" si="5"/>
        <v>0.11895910780669144</v>
      </c>
      <c r="F182" s="3">
        <f t="shared" si="4"/>
        <v>32</v>
      </c>
    </row>
    <row r="183" spans="1:6" x14ac:dyDescent="0.25">
      <c r="A183" t="s">
        <v>792</v>
      </c>
      <c r="B183" s="2">
        <v>1039</v>
      </c>
      <c r="C183" s="2">
        <f>VLOOKUP(A183,'2020'!A788:D1815,4,FALSE)</f>
        <v>1071</v>
      </c>
      <c r="E183" s="1">
        <f t="shared" si="5"/>
        <v>3.0798845043310877E-2</v>
      </c>
      <c r="F183" s="3">
        <f t="shared" si="4"/>
        <v>32</v>
      </c>
    </row>
    <row r="184" spans="1:6" x14ac:dyDescent="0.25">
      <c r="A184" t="s">
        <v>279</v>
      </c>
      <c r="B184" s="2">
        <v>557</v>
      </c>
      <c r="C184" s="2">
        <f>VLOOKUP(A184,'2020'!A275:D1302,4,FALSE)</f>
        <v>587</v>
      </c>
      <c r="E184" s="1">
        <f t="shared" si="5"/>
        <v>5.385996409335727E-2</v>
      </c>
      <c r="F184" s="3">
        <f t="shared" si="4"/>
        <v>30</v>
      </c>
    </row>
    <row r="185" spans="1:6" x14ac:dyDescent="0.25">
      <c r="A185" t="s">
        <v>425</v>
      </c>
      <c r="B185" s="2">
        <v>225</v>
      </c>
      <c r="C185" s="2">
        <f>VLOOKUP(A185,'2020'!A421:D1448,4,FALSE)</f>
        <v>255</v>
      </c>
      <c r="E185" s="1">
        <f t="shared" si="5"/>
        <v>0.13333333333333333</v>
      </c>
      <c r="F185" s="3">
        <f t="shared" si="4"/>
        <v>30</v>
      </c>
    </row>
    <row r="186" spans="1:6" x14ac:dyDescent="0.25">
      <c r="A186" t="s">
        <v>535</v>
      </c>
      <c r="B186" s="2">
        <v>808</v>
      </c>
      <c r="C186" s="2">
        <f>VLOOKUP(A186,'2020'!A531:D1558,4,FALSE)</f>
        <v>838</v>
      </c>
      <c r="E186" s="1">
        <f t="shared" si="5"/>
        <v>3.7128712871287127E-2</v>
      </c>
      <c r="F186" s="3">
        <f t="shared" si="4"/>
        <v>30</v>
      </c>
    </row>
    <row r="187" spans="1:6" x14ac:dyDescent="0.25">
      <c r="A187" t="s">
        <v>545</v>
      </c>
      <c r="B187" s="2">
        <v>122</v>
      </c>
      <c r="C187" s="2">
        <f>VLOOKUP(A187,'2020'!A541:D1568,4,FALSE)</f>
        <v>152</v>
      </c>
      <c r="E187" s="1">
        <f t="shared" si="5"/>
        <v>0.24590163934426229</v>
      </c>
      <c r="F187" s="3">
        <f t="shared" si="4"/>
        <v>30</v>
      </c>
    </row>
    <row r="188" spans="1:6" x14ac:dyDescent="0.25">
      <c r="A188" t="s">
        <v>661</v>
      </c>
      <c r="B188" s="2">
        <v>876</v>
      </c>
      <c r="C188" s="2">
        <f>VLOOKUP(A188,'2020'!A657:D1684,4,FALSE)</f>
        <v>906</v>
      </c>
      <c r="E188" s="1">
        <f t="shared" si="5"/>
        <v>3.4246575342465752E-2</v>
      </c>
      <c r="F188" s="3">
        <f t="shared" si="4"/>
        <v>30</v>
      </c>
    </row>
    <row r="189" spans="1:6" x14ac:dyDescent="0.25">
      <c r="A189" t="s">
        <v>895</v>
      </c>
      <c r="B189" s="2">
        <v>536</v>
      </c>
      <c r="C189" s="2">
        <f>VLOOKUP(A189,'2020'!A891:D1918,4,FALSE)</f>
        <v>566</v>
      </c>
      <c r="E189" s="1">
        <f t="shared" si="5"/>
        <v>5.5970149253731345E-2</v>
      </c>
      <c r="F189" s="3">
        <f t="shared" si="4"/>
        <v>30</v>
      </c>
    </row>
    <row r="190" spans="1:6" x14ac:dyDescent="0.25">
      <c r="A190" t="s">
        <v>9</v>
      </c>
      <c r="B190" s="2">
        <v>845</v>
      </c>
      <c r="C190" s="2">
        <f>VLOOKUP(A190,'2020'!A5:D1032,4,FALSE)</f>
        <v>874</v>
      </c>
      <c r="E190" s="1">
        <f t="shared" si="5"/>
        <v>3.4319526627218933E-2</v>
      </c>
      <c r="F190" s="3">
        <f t="shared" si="4"/>
        <v>29</v>
      </c>
    </row>
    <row r="191" spans="1:6" x14ac:dyDescent="0.25">
      <c r="A191" t="s">
        <v>249</v>
      </c>
      <c r="B191" s="2">
        <v>611</v>
      </c>
      <c r="C191" s="2">
        <f>VLOOKUP(A191,'2020'!A245:D1272,4,FALSE)</f>
        <v>640</v>
      </c>
      <c r="E191" s="1">
        <f t="shared" si="5"/>
        <v>4.7463175122749592E-2</v>
      </c>
      <c r="F191" s="3">
        <f t="shared" si="4"/>
        <v>29</v>
      </c>
    </row>
    <row r="192" spans="1:6" x14ac:dyDescent="0.25">
      <c r="A192" t="s">
        <v>1051</v>
      </c>
      <c r="B192" s="2">
        <v>165</v>
      </c>
      <c r="C192" s="2">
        <f>VLOOKUP(A192,'2020'!A332:D1359,4,FALSE)</f>
        <v>193</v>
      </c>
      <c r="E192" s="1">
        <f t="shared" si="5"/>
        <v>0.16969696969696971</v>
      </c>
      <c r="F192" s="3">
        <f t="shared" si="4"/>
        <v>28</v>
      </c>
    </row>
    <row r="193" spans="1:6" x14ac:dyDescent="0.25">
      <c r="A193" t="s">
        <v>913</v>
      </c>
      <c r="B193" s="2">
        <v>2341</v>
      </c>
      <c r="C193" s="2">
        <f>VLOOKUP(A193,'2020'!A909:D1936,4,FALSE)</f>
        <v>2369</v>
      </c>
      <c r="E193" s="1">
        <f t="shared" si="5"/>
        <v>1.1960700555318241E-2</v>
      </c>
      <c r="F193" s="3">
        <f t="shared" si="4"/>
        <v>28</v>
      </c>
    </row>
    <row r="194" spans="1:6" x14ac:dyDescent="0.25">
      <c r="A194" t="s">
        <v>678</v>
      </c>
      <c r="B194" s="2">
        <v>173</v>
      </c>
      <c r="C194" s="2">
        <f>VLOOKUP(A194,'2020'!A674:D1701,4,FALSE)</f>
        <v>200</v>
      </c>
      <c r="E194" s="1">
        <f t="shared" si="5"/>
        <v>0.15606936416184972</v>
      </c>
      <c r="F194" s="3">
        <f t="shared" si="4"/>
        <v>27</v>
      </c>
    </row>
    <row r="195" spans="1:6" x14ac:dyDescent="0.25">
      <c r="A195" t="s">
        <v>465</v>
      </c>
      <c r="B195" s="2">
        <v>84</v>
      </c>
      <c r="C195" s="2">
        <f>VLOOKUP(A195,'2020'!A461:D1488,4,FALSE)</f>
        <v>110</v>
      </c>
      <c r="E195" s="1">
        <f t="shared" si="5"/>
        <v>0.30952380952380953</v>
      </c>
      <c r="F195" s="3">
        <f t="shared" si="4"/>
        <v>26</v>
      </c>
    </row>
    <row r="196" spans="1:6" x14ac:dyDescent="0.25">
      <c r="A196" t="s">
        <v>536</v>
      </c>
      <c r="B196" s="2">
        <v>360</v>
      </c>
      <c r="C196" s="2">
        <f>VLOOKUP(A196,'2020'!A532:D1559,4,FALSE)</f>
        <v>386</v>
      </c>
      <c r="E196" s="1">
        <f t="shared" si="5"/>
        <v>7.2222222222222215E-2</v>
      </c>
      <c r="F196" s="3">
        <f t="shared" ref="F196:F259" si="6">C196-B196</f>
        <v>26</v>
      </c>
    </row>
    <row r="197" spans="1:6" x14ac:dyDescent="0.25">
      <c r="A197" t="s">
        <v>1097</v>
      </c>
      <c r="B197" s="2">
        <v>161</v>
      </c>
      <c r="C197" s="2">
        <f>VLOOKUP(A197,'2020'!A886:D1913,4,FALSE)</f>
        <v>187</v>
      </c>
      <c r="E197" s="1">
        <f t="shared" ref="E197:E260" si="7">(C197-B197)/B197</f>
        <v>0.16149068322981366</v>
      </c>
      <c r="F197" s="3">
        <f t="shared" si="6"/>
        <v>26</v>
      </c>
    </row>
    <row r="198" spans="1:6" x14ac:dyDescent="0.25">
      <c r="A198" t="s">
        <v>268</v>
      </c>
      <c r="B198" s="2">
        <v>174</v>
      </c>
      <c r="C198" s="2">
        <f>VLOOKUP(A198,'2020'!A264:D1291,4,FALSE)</f>
        <v>198</v>
      </c>
      <c r="E198" s="1">
        <f t="shared" si="7"/>
        <v>0.13793103448275862</v>
      </c>
      <c r="F198" s="3">
        <f t="shared" si="6"/>
        <v>24</v>
      </c>
    </row>
    <row r="199" spans="1:6" x14ac:dyDescent="0.25">
      <c r="A199" t="s">
        <v>384</v>
      </c>
      <c r="B199" s="2">
        <v>1569</v>
      </c>
      <c r="C199" s="2">
        <f>VLOOKUP(A199,'2020'!A380:D1407,4,FALSE)</f>
        <v>1593</v>
      </c>
      <c r="E199" s="1">
        <f t="shared" si="7"/>
        <v>1.5296367112810707E-2</v>
      </c>
      <c r="F199" s="3">
        <f t="shared" si="6"/>
        <v>24</v>
      </c>
    </row>
    <row r="200" spans="1:6" x14ac:dyDescent="0.25">
      <c r="A200" t="s">
        <v>668</v>
      </c>
      <c r="B200" s="2">
        <v>1041</v>
      </c>
      <c r="C200" s="2">
        <f>VLOOKUP(A200,'2020'!A664:D1691,4,FALSE)</f>
        <v>1065</v>
      </c>
      <c r="E200" s="1">
        <f t="shared" si="7"/>
        <v>2.3054755043227664E-2</v>
      </c>
      <c r="F200" s="3">
        <f t="shared" si="6"/>
        <v>24</v>
      </c>
    </row>
    <row r="201" spans="1:6" x14ac:dyDescent="0.25">
      <c r="A201" t="s">
        <v>867</v>
      </c>
      <c r="B201" s="2">
        <v>143</v>
      </c>
      <c r="C201" s="2">
        <f>VLOOKUP(A201,'2020'!A863:D1890,4,FALSE)</f>
        <v>167</v>
      </c>
      <c r="E201" s="1">
        <f t="shared" si="7"/>
        <v>0.16783216783216784</v>
      </c>
      <c r="F201" s="3">
        <f t="shared" si="6"/>
        <v>24</v>
      </c>
    </row>
    <row r="202" spans="1:6" x14ac:dyDescent="0.25">
      <c r="A202" t="s">
        <v>919</v>
      </c>
      <c r="B202" s="2">
        <v>485</v>
      </c>
      <c r="C202" s="2">
        <f>VLOOKUP(A202,'2020'!A915:D1942,4,FALSE)</f>
        <v>509</v>
      </c>
      <c r="E202" s="1">
        <f t="shared" si="7"/>
        <v>4.9484536082474224E-2</v>
      </c>
      <c r="F202" s="3">
        <f t="shared" si="6"/>
        <v>24</v>
      </c>
    </row>
    <row r="203" spans="1:6" x14ac:dyDescent="0.25">
      <c r="A203" t="s">
        <v>587</v>
      </c>
      <c r="B203" s="2">
        <v>291</v>
      </c>
      <c r="C203" s="2">
        <f>VLOOKUP(A203,'2020'!A583:D1610,4,FALSE)</f>
        <v>313</v>
      </c>
      <c r="E203" s="1">
        <f t="shared" si="7"/>
        <v>7.560137457044673E-2</v>
      </c>
      <c r="F203" s="3">
        <f t="shared" si="6"/>
        <v>22</v>
      </c>
    </row>
    <row r="204" spans="1:6" x14ac:dyDescent="0.25">
      <c r="A204" t="s">
        <v>93</v>
      </c>
      <c r="B204" s="2">
        <v>692</v>
      </c>
      <c r="C204" s="2">
        <f>VLOOKUP(A204,'2020'!A89:D1116,4,FALSE)</f>
        <v>713</v>
      </c>
      <c r="E204" s="1">
        <f t="shared" si="7"/>
        <v>3.0346820809248554E-2</v>
      </c>
      <c r="F204" s="3">
        <f t="shared" si="6"/>
        <v>21</v>
      </c>
    </row>
    <row r="205" spans="1:6" x14ac:dyDescent="0.25">
      <c r="A205" t="s">
        <v>332</v>
      </c>
      <c r="B205" s="2">
        <v>183</v>
      </c>
      <c r="C205" s="2">
        <f>VLOOKUP(A205,'2020'!A328:D1355,4,FALSE)</f>
        <v>204</v>
      </c>
      <c r="E205" s="1">
        <f t="shared" si="7"/>
        <v>0.11475409836065574</v>
      </c>
      <c r="F205" s="3">
        <f t="shared" si="6"/>
        <v>21</v>
      </c>
    </row>
    <row r="206" spans="1:6" x14ac:dyDescent="0.25">
      <c r="A206" t="s">
        <v>550</v>
      </c>
      <c r="B206" s="2">
        <v>246</v>
      </c>
      <c r="C206" s="2">
        <f>VLOOKUP(A206,'2020'!A546:D1573,4,FALSE)</f>
        <v>267</v>
      </c>
      <c r="E206" s="1">
        <f t="shared" si="7"/>
        <v>8.5365853658536592E-2</v>
      </c>
      <c r="F206" s="3">
        <f t="shared" si="6"/>
        <v>21</v>
      </c>
    </row>
    <row r="207" spans="1:6" x14ac:dyDescent="0.25">
      <c r="A207" t="s">
        <v>641</v>
      </c>
      <c r="B207" s="2">
        <v>4506</v>
      </c>
      <c r="C207" s="2">
        <f>VLOOKUP(A207,'2020'!A637:D1664,4,FALSE)</f>
        <v>4527</v>
      </c>
      <c r="E207" s="1">
        <f t="shared" si="7"/>
        <v>4.6604527296937419E-3</v>
      </c>
      <c r="F207" s="3">
        <f t="shared" si="6"/>
        <v>21</v>
      </c>
    </row>
    <row r="208" spans="1:6" x14ac:dyDescent="0.25">
      <c r="A208" t="s">
        <v>761</v>
      </c>
      <c r="B208" s="2">
        <v>168</v>
      </c>
      <c r="C208" s="2">
        <f>VLOOKUP(A208,'2020'!A757:D1784,4,FALSE)</f>
        <v>189</v>
      </c>
      <c r="E208" s="1">
        <f t="shared" si="7"/>
        <v>0.125</v>
      </c>
      <c r="F208" s="3">
        <f t="shared" si="6"/>
        <v>21</v>
      </c>
    </row>
    <row r="209" spans="1:6" x14ac:dyDescent="0.25">
      <c r="A209" t="s">
        <v>774</v>
      </c>
      <c r="B209" s="2">
        <v>785</v>
      </c>
      <c r="C209" s="2">
        <f>VLOOKUP(A209,'2020'!A770:D1797,4,FALSE)</f>
        <v>806</v>
      </c>
      <c r="E209" s="1">
        <f t="shared" si="7"/>
        <v>2.6751592356687899E-2</v>
      </c>
      <c r="F209" s="3">
        <f t="shared" si="6"/>
        <v>21</v>
      </c>
    </row>
    <row r="210" spans="1:6" x14ac:dyDescent="0.25">
      <c r="A210" t="s">
        <v>1010</v>
      </c>
      <c r="B210" s="2">
        <v>246</v>
      </c>
      <c r="C210" s="2">
        <f>VLOOKUP(A210,'2020'!A1006:D2033,4,FALSE)</f>
        <v>267</v>
      </c>
      <c r="E210" s="1">
        <f t="shared" si="7"/>
        <v>8.5365853658536592E-2</v>
      </c>
      <c r="F210" s="3">
        <f t="shared" si="6"/>
        <v>21</v>
      </c>
    </row>
    <row r="211" spans="1:6" x14ac:dyDescent="0.25">
      <c r="A211" t="s">
        <v>213</v>
      </c>
      <c r="B211" s="2">
        <v>3868</v>
      </c>
      <c r="C211" s="2">
        <f>VLOOKUP(A211,'2020'!A209:D1236,4,FALSE)</f>
        <v>3888</v>
      </c>
      <c r="E211" s="1">
        <f t="shared" si="7"/>
        <v>5.170630816959669E-3</v>
      </c>
      <c r="F211" s="3">
        <f t="shared" si="6"/>
        <v>20</v>
      </c>
    </row>
    <row r="212" spans="1:6" x14ac:dyDescent="0.25">
      <c r="A212" t="s">
        <v>426</v>
      </c>
      <c r="B212" s="2">
        <v>698</v>
      </c>
      <c r="C212" s="2">
        <f>VLOOKUP(A212,'2020'!A422:D1449,4,FALSE)</f>
        <v>718</v>
      </c>
      <c r="E212" s="1">
        <f t="shared" si="7"/>
        <v>2.865329512893983E-2</v>
      </c>
      <c r="F212" s="3">
        <f t="shared" si="6"/>
        <v>20</v>
      </c>
    </row>
    <row r="213" spans="1:6" x14ac:dyDescent="0.25">
      <c r="A213" t="s">
        <v>586</v>
      </c>
      <c r="B213" s="2">
        <v>333</v>
      </c>
      <c r="C213" s="2">
        <f>VLOOKUP(A213,'2020'!A582:D1609,4,FALSE)</f>
        <v>353</v>
      </c>
      <c r="E213" s="1">
        <f t="shared" si="7"/>
        <v>6.006006006006006E-2</v>
      </c>
      <c r="F213" s="3">
        <f t="shared" si="6"/>
        <v>20</v>
      </c>
    </row>
    <row r="214" spans="1:6" x14ac:dyDescent="0.25">
      <c r="A214" t="s">
        <v>677</v>
      </c>
      <c r="B214" s="2">
        <v>156</v>
      </c>
      <c r="C214" s="2">
        <f>VLOOKUP(A214,'2020'!A673:D1700,4,FALSE)</f>
        <v>176</v>
      </c>
      <c r="E214" s="1">
        <f t="shared" si="7"/>
        <v>0.12820512820512819</v>
      </c>
      <c r="F214" s="3">
        <f t="shared" si="6"/>
        <v>20</v>
      </c>
    </row>
    <row r="215" spans="1:6" x14ac:dyDescent="0.25">
      <c r="A215" t="s">
        <v>745</v>
      </c>
      <c r="B215" s="2">
        <v>1680</v>
      </c>
      <c r="C215" s="2">
        <f>VLOOKUP(A215,'2020'!A741:D1768,4,FALSE)</f>
        <v>1700</v>
      </c>
      <c r="E215" s="1">
        <f t="shared" si="7"/>
        <v>1.1904761904761904E-2</v>
      </c>
      <c r="F215" s="3">
        <f t="shared" si="6"/>
        <v>20</v>
      </c>
    </row>
    <row r="216" spans="1:6" x14ac:dyDescent="0.25">
      <c r="A216" t="s">
        <v>776</v>
      </c>
      <c r="B216" s="2">
        <v>182</v>
      </c>
      <c r="C216" s="2">
        <f>VLOOKUP(A216,'2020'!A772:D1799,4,FALSE)</f>
        <v>202</v>
      </c>
      <c r="E216" s="1">
        <f t="shared" si="7"/>
        <v>0.10989010989010989</v>
      </c>
      <c r="F216" s="3">
        <f t="shared" si="6"/>
        <v>20</v>
      </c>
    </row>
    <row r="217" spans="1:6" x14ac:dyDescent="0.25">
      <c r="A217" t="s">
        <v>563</v>
      </c>
      <c r="B217" s="2">
        <v>1690</v>
      </c>
      <c r="C217" s="2">
        <f>VLOOKUP(A217,'2020'!A559:D1586,4,FALSE)</f>
        <v>1709</v>
      </c>
      <c r="E217" s="1">
        <f t="shared" si="7"/>
        <v>1.1242603550295858E-2</v>
      </c>
      <c r="F217" s="3">
        <f t="shared" si="6"/>
        <v>19</v>
      </c>
    </row>
    <row r="218" spans="1:6" x14ac:dyDescent="0.25">
      <c r="A218" t="s">
        <v>979</v>
      </c>
      <c r="B218" s="2">
        <v>289</v>
      </c>
      <c r="C218" s="2">
        <f>VLOOKUP(A218,'2020'!A975:D2002,4,FALSE)</f>
        <v>308</v>
      </c>
      <c r="E218" s="1">
        <f t="shared" si="7"/>
        <v>6.5743944636678195E-2</v>
      </c>
      <c r="F218" s="3">
        <f t="shared" si="6"/>
        <v>19</v>
      </c>
    </row>
    <row r="219" spans="1:6" x14ac:dyDescent="0.25">
      <c r="A219" t="s">
        <v>275</v>
      </c>
      <c r="B219" s="2">
        <v>3583</v>
      </c>
      <c r="C219" s="2">
        <f>VLOOKUP(A219,'2020'!A271:D1298,4,FALSE)</f>
        <v>3601</v>
      </c>
      <c r="E219" s="1">
        <f t="shared" si="7"/>
        <v>5.0237231370360031E-3</v>
      </c>
      <c r="F219" s="3">
        <f t="shared" si="6"/>
        <v>18</v>
      </c>
    </row>
    <row r="220" spans="1:6" x14ac:dyDescent="0.25">
      <c r="A220" t="s">
        <v>342</v>
      </c>
      <c r="B220" s="2">
        <v>745</v>
      </c>
      <c r="C220" s="2">
        <f>VLOOKUP(A220,'2020'!A338:D1365,4,FALSE)</f>
        <v>763</v>
      </c>
      <c r="E220" s="1">
        <f t="shared" si="7"/>
        <v>2.4161073825503355E-2</v>
      </c>
      <c r="F220" s="3">
        <f t="shared" si="6"/>
        <v>18</v>
      </c>
    </row>
    <row r="221" spans="1:6" x14ac:dyDescent="0.25">
      <c r="A221" t="s">
        <v>541</v>
      </c>
      <c r="B221" s="2">
        <v>789</v>
      </c>
      <c r="C221" s="2">
        <f>VLOOKUP(A221,'2020'!A537:D1564,4,FALSE)</f>
        <v>807</v>
      </c>
      <c r="E221" s="1">
        <f t="shared" si="7"/>
        <v>2.2813688212927757E-2</v>
      </c>
      <c r="F221" s="3">
        <f t="shared" si="6"/>
        <v>18</v>
      </c>
    </row>
    <row r="222" spans="1:6" x14ac:dyDescent="0.25">
      <c r="A222" t="s">
        <v>855</v>
      </c>
      <c r="B222" s="2">
        <v>367</v>
      </c>
      <c r="C222" s="2">
        <f>VLOOKUP(A222,'2020'!A851:D1878,4,FALSE)</f>
        <v>385</v>
      </c>
      <c r="E222" s="1">
        <f t="shared" si="7"/>
        <v>4.9046321525885561E-2</v>
      </c>
      <c r="F222" s="3">
        <f t="shared" si="6"/>
        <v>18</v>
      </c>
    </row>
    <row r="223" spans="1:6" x14ac:dyDescent="0.25">
      <c r="A223" t="s">
        <v>113</v>
      </c>
      <c r="B223" s="2">
        <v>483</v>
      </c>
      <c r="C223" s="2">
        <f>VLOOKUP(A223,'2020'!A109:D1136,4,FALSE)</f>
        <v>500</v>
      </c>
      <c r="E223" s="1">
        <f t="shared" si="7"/>
        <v>3.5196687370600416E-2</v>
      </c>
      <c r="F223" s="3">
        <f t="shared" si="6"/>
        <v>17</v>
      </c>
    </row>
    <row r="224" spans="1:6" x14ac:dyDescent="0.25">
      <c r="A224" t="s">
        <v>240</v>
      </c>
      <c r="B224" s="2">
        <v>525</v>
      </c>
      <c r="C224" s="2">
        <f>VLOOKUP(A224,'2020'!A236:D1263,4,FALSE)</f>
        <v>542</v>
      </c>
      <c r="E224" s="1">
        <f t="shared" si="7"/>
        <v>3.2380952380952378E-2</v>
      </c>
      <c r="F224" s="3">
        <f t="shared" si="6"/>
        <v>17</v>
      </c>
    </row>
    <row r="225" spans="1:6" x14ac:dyDescent="0.25">
      <c r="A225" t="s">
        <v>952</v>
      </c>
      <c r="B225" s="2">
        <v>2067</v>
      </c>
      <c r="C225" s="2">
        <f>VLOOKUP(A225,'2020'!A948:D1975,4,FALSE)</f>
        <v>2084</v>
      </c>
      <c r="E225" s="1">
        <f t="shared" si="7"/>
        <v>8.2244799225931302E-3</v>
      </c>
      <c r="F225" s="3">
        <f t="shared" si="6"/>
        <v>17</v>
      </c>
    </row>
    <row r="226" spans="1:6" x14ac:dyDescent="0.25">
      <c r="A226" t="s">
        <v>46</v>
      </c>
      <c r="B226" s="2">
        <v>206</v>
      </c>
      <c r="C226" s="2">
        <f>VLOOKUP(A226,'2020'!A42:D1069,4,FALSE)</f>
        <v>222</v>
      </c>
      <c r="E226" s="1">
        <f t="shared" si="7"/>
        <v>7.7669902912621352E-2</v>
      </c>
      <c r="F226" s="3">
        <f t="shared" si="6"/>
        <v>16</v>
      </c>
    </row>
    <row r="227" spans="1:6" x14ac:dyDescent="0.25">
      <c r="A227" t="s">
        <v>547</v>
      </c>
      <c r="B227" s="2">
        <v>96</v>
      </c>
      <c r="C227" s="2">
        <f>VLOOKUP(A227,'2020'!A543:D1570,4,FALSE)</f>
        <v>112</v>
      </c>
      <c r="E227" s="1">
        <f t="shared" si="7"/>
        <v>0.16666666666666666</v>
      </c>
      <c r="F227" s="3">
        <f t="shared" si="6"/>
        <v>16</v>
      </c>
    </row>
    <row r="228" spans="1:6" x14ac:dyDescent="0.25">
      <c r="A228" t="s">
        <v>754</v>
      </c>
      <c r="B228" s="2">
        <v>554</v>
      </c>
      <c r="C228" s="2">
        <f>VLOOKUP(A228,'2020'!A750:D1777,4,FALSE)</f>
        <v>570</v>
      </c>
      <c r="E228" s="1">
        <f t="shared" si="7"/>
        <v>2.8880866425992781E-2</v>
      </c>
      <c r="F228" s="3">
        <f t="shared" si="6"/>
        <v>16</v>
      </c>
    </row>
    <row r="229" spans="1:6" x14ac:dyDescent="0.25">
      <c r="A229" t="s">
        <v>112</v>
      </c>
      <c r="B229" s="2">
        <v>128</v>
      </c>
      <c r="C229" s="2">
        <f>VLOOKUP(A229,'2020'!A108:D1135,4,FALSE)</f>
        <v>143</v>
      </c>
      <c r="E229" s="1">
        <f t="shared" si="7"/>
        <v>0.1171875</v>
      </c>
      <c r="F229" s="3">
        <f t="shared" si="6"/>
        <v>15</v>
      </c>
    </row>
    <row r="230" spans="1:6" x14ac:dyDescent="0.25">
      <c r="A230" t="s">
        <v>428</v>
      </c>
      <c r="B230" s="2">
        <v>845</v>
      </c>
      <c r="C230" s="2">
        <f>VLOOKUP(A230,'2020'!A424:D1451,4,FALSE)</f>
        <v>860</v>
      </c>
      <c r="E230" s="1">
        <f t="shared" si="7"/>
        <v>1.7751479289940829E-2</v>
      </c>
      <c r="F230" s="3">
        <f t="shared" si="6"/>
        <v>15</v>
      </c>
    </row>
    <row r="231" spans="1:6" x14ac:dyDescent="0.25">
      <c r="A231" t="s">
        <v>771</v>
      </c>
      <c r="B231" s="2">
        <v>1663</v>
      </c>
      <c r="C231" s="2">
        <f>VLOOKUP(A231,'2020'!A767:D1794,4,FALSE)</f>
        <v>1678</v>
      </c>
      <c r="E231" s="1">
        <f t="shared" si="7"/>
        <v>9.0198436560432957E-3</v>
      </c>
      <c r="F231" s="3">
        <f t="shared" si="6"/>
        <v>15</v>
      </c>
    </row>
    <row r="232" spans="1:6" x14ac:dyDescent="0.25">
      <c r="A232" t="s">
        <v>851</v>
      </c>
      <c r="B232" s="2">
        <v>113</v>
      </c>
      <c r="C232" s="2">
        <f>VLOOKUP(A232,'2020'!A847:D1874,4,FALSE)</f>
        <v>128</v>
      </c>
      <c r="E232" s="1">
        <f t="shared" si="7"/>
        <v>0.13274336283185842</v>
      </c>
      <c r="F232" s="3">
        <f t="shared" si="6"/>
        <v>15</v>
      </c>
    </row>
    <row r="233" spans="1:6" x14ac:dyDescent="0.25">
      <c r="A233" t="s">
        <v>250</v>
      </c>
      <c r="B233" s="2">
        <v>330</v>
      </c>
      <c r="C233" s="2">
        <f>VLOOKUP(A233,'2020'!A246:D1273,4,FALSE)</f>
        <v>344</v>
      </c>
      <c r="E233" s="1">
        <f t="shared" si="7"/>
        <v>4.2424242424242427E-2</v>
      </c>
      <c r="F233" s="3">
        <f t="shared" si="6"/>
        <v>14</v>
      </c>
    </row>
    <row r="234" spans="1:6" x14ac:dyDescent="0.25">
      <c r="A234" t="s">
        <v>711</v>
      </c>
      <c r="B234" s="2">
        <v>221</v>
      </c>
      <c r="C234" s="2">
        <f>VLOOKUP(A234,'2020'!A707:D1734,4,FALSE)</f>
        <v>235</v>
      </c>
      <c r="E234" s="1">
        <f t="shared" si="7"/>
        <v>6.3348416289592757E-2</v>
      </c>
      <c r="F234" s="3">
        <f t="shared" si="6"/>
        <v>14</v>
      </c>
    </row>
    <row r="235" spans="1:6" x14ac:dyDescent="0.25">
      <c r="A235" t="s">
        <v>211</v>
      </c>
      <c r="B235" s="2">
        <v>264</v>
      </c>
      <c r="C235" s="2">
        <f>VLOOKUP(A235,'2020'!A207:D1234,4,FALSE)</f>
        <v>277</v>
      </c>
      <c r="E235" s="1">
        <f t="shared" si="7"/>
        <v>4.924242424242424E-2</v>
      </c>
      <c r="F235" s="3">
        <f t="shared" si="6"/>
        <v>13</v>
      </c>
    </row>
    <row r="236" spans="1:6" x14ac:dyDescent="0.25">
      <c r="A236" t="s">
        <v>532</v>
      </c>
      <c r="B236" s="2">
        <v>368</v>
      </c>
      <c r="C236" s="2">
        <f>VLOOKUP(A236,'2020'!A528:D1555,4,FALSE)</f>
        <v>381</v>
      </c>
      <c r="E236" s="1">
        <f t="shared" si="7"/>
        <v>3.5326086956521736E-2</v>
      </c>
      <c r="F236" s="3">
        <f t="shared" si="6"/>
        <v>13</v>
      </c>
    </row>
    <row r="237" spans="1:6" x14ac:dyDescent="0.25">
      <c r="A237" t="s">
        <v>640</v>
      </c>
      <c r="B237" s="2">
        <v>107</v>
      </c>
      <c r="C237" s="2">
        <v>120</v>
      </c>
      <c r="E237" s="1">
        <f t="shared" si="7"/>
        <v>0.12149532710280374</v>
      </c>
      <c r="F237" s="3">
        <f t="shared" si="6"/>
        <v>13</v>
      </c>
    </row>
    <row r="238" spans="1:6" x14ac:dyDescent="0.25">
      <c r="A238" t="s">
        <v>655</v>
      </c>
      <c r="B238" s="2">
        <v>1897</v>
      </c>
      <c r="C238" s="2">
        <f>VLOOKUP(A238,'2020'!A651:D1678,4,FALSE)</f>
        <v>1910</v>
      </c>
      <c r="E238" s="1">
        <f t="shared" si="7"/>
        <v>6.8529256721138639E-3</v>
      </c>
      <c r="F238" s="3">
        <f t="shared" si="6"/>
        <v>13</v>
      </c>
    </row>
    <row r="239" spans="1:6" x14ac:dyDescent="0.25">
      <c r="A239" t="s">
        <v>969</v>
      </c>
      <c r="B239" s="2">
        <v>707</v>
      </c>
      <c r="C239" s="2">
        <f>VLOOKUP(A239,'2020'!A965:D1992,4,FALSE)</f>
        <v>720</v>
      </c>
      <c r="E239" s="1">
        <f t="shared" si="7"/>
        <v>1.8387553041018388E-2</v>
      </c>
      <c r="F239" s="3">
        <f t="shared" si="6"/>
        <v>13</v>
      </c>
    </row>
    <row r="240" spans="1:6" x14ac:dyDescent="0.25">
      <c r="A240" t="s">
        <v>163</v>
      </c>
      <c r="B240" s="2">
        <v>127</v>
      </c>
      <c r="C240" s="2">
        <f>VLOOKUP(A240,'2020'!A159:D1186,4,FALSE)</f>
        <v>139</v>
      </c>
      <c r="E240" s="1">
        <f t="shared" si="7"/>
        <v>9.4488188976377951E-2</v>
      </c>
      <c r="F240" s="3">
        <f t="shared" si="6"/>
        <v>12</v>
      </c>
    </row>
    <row r="241" spans="1:6" x14ac:dyDescent="0.25">
      <c r="A241" t="s">
        <v>314</v>
      </c>
      <c r="B241" s="2">
        <v>371</v>
      </c>
      <c r="C241" s="2">
        <f>VLOOKUP(A241,'2020'!A310:D1337,4,FALSE)</f>
        <v>383</v>
      </c>
      <c r="E241" s="1">
        <f t="shared" si="7"/>
        <v>3.2345013477088951E-2</v>
      </c>
      <c r="F241" s="3">
        <f t="shared" si="6"/>
        <v>12</v>
      </c>
    </row>
    <row r="242" spans="1:6" x14ac:dyDescent="0.25">
      <c r="A242" t="s">
        <v>489</v>
      </c>
      <c r="B242" s="2">
        <v>255</v>
      </c>
      <c r="C242" s="2">
        <f>VLOOKUP(A242,'2020'!A485:D1512,4,FALSE)</f>
        <v>267</v>
      </c>
      <c r="E242" s="1">
        <f t="shared" si="7"/>
        <v>4.7058823529411764E-2</v>
      </c>
      <c r="F242" s="3">
        <f t="shared" si="6"/>
        <v>12</v>
      </c>
    </row>
    <row r="243" spans="1:6" x14ac:dyDescent="0.25">
      <c r="A243" t="s">
        <v>636</v>
      </c>
      <c r="B243" s="2">
        <v>150</v>
      </c>
      <c r="C243" s="2">
        <f>VLOOKUP(A243,'2020'!A632:D1659,4,FALSE)</f>
        <v>162</v>
      </c>
      <c r="E243" s="1">
        <f t="shared" si="7"/>
        <v>0.08</v>
      </c>
      <c r="F243" s="3">
        <f t="shared" si="6"/>
        <v>12</v>
      </c>
    </row>
    <row r="244" spans="1:6" x14ac:dyDescent="0.25">
      <c r="A244" t="s">
        <v>837</v>
      </c>
      <c r="B244" s="2">
        <v>177</v>
      </c>
      <c r="C244" s="2">
        <f>VLOOKUP(A244,'2020'!A833:D1860,4,FALSE)</f>
        <v>189</v>
      </c>
      <c r="E244" s="1">
        <f t="shared" si="7"/>
        <v>6.7796610169491525E-2</v>
      </c>
      <c r="F244" s="3">
        <f t="shared" si="6"/>
        <v>12</v>
      </c>
    </row>
    <row r="245" spans="1:6" x14ac:dyDescent="0.25">
      <c r="A245" t="s">
        <v>63</v>
      </c>
      <c r="B245" s="2">
        <v>68</v>
      </c>
      <c r="C245" s="2">
        <f>VLOOKUP(A245,'2020'!A59:D1086,4,FALSE)</f>
        <v>79</v>
      </c>
      <c r="E245" s="1">
        <f t="shared" si="7"/>
        <v>0.16176470588235295</v>
      </c>
      <c r="F245" s="3">
        <f t="shared" si="6"/>
        <v>11</v>
      </c>
    </row>
    <row r="246" spans="1:6" x14ac:dyDescent="0.25">
      <c r="A246" t="s">
        <v>212</v>
      </c>
      <c r="B246" s="2">
        <v>617</v>
      </c>
      <c r="C246" s="2">
        <f>VLOOKUP(A246,'2020'!A208:D1235,4,FALSE)</f>
        <v>628</v>
      </c>
      <c r="E246" s="1">
        <f t="shared" si="7"/>
        <v>1.7828200972447326E-2</v>
      </c>
      <c r="F246" s="3">
        <f t="shared" si="6"/>
        <v>11</v>
      </c>
    </row>
    <row r="247" spans="1:6" x14ac:dyDescent="0.25">
      <c r="A247" t="s">
        <v>1052</v>
      </c>
      <c r="B247" s="2">
        <v>89</v>
      </c>
      <c r="C247" s="2">
        <f>VLOOKUP(A247,'2020'!A336:D1363,4,FALSE)</f>
        <v>100</v>
      </c>
      <c r="E247" s="1">
        <f t="shared" si="7"/>
        <v>0.12359550561797752</v>
      </c>
      <c r="F247" s="3">
        <f t="shared" si="6"/>
        <v>11</v>
      </c>
    </row>
    <row r="248" spans="1:6" x14ac:dyDescent="0.25">
      <c r="A248" t="s">
        <v>814</v>
      </c>
      <c r="B248" s="2">
        <v>383</v>
      </c>
      <c r="C248" s="2">
        <f>VLOOKUP(A248,'2020'!A810:D1837,4,FALSE)</f>
        <v>394</v>
      </c>
      <c r="E248" s="1">
        <f t="shared" si="7"/>
        <v>2.8720626631853787E-2</v>
      </c>
      <c r="F248" s="3">
        <f t="shared" si="6"/>
        <v>11</v>
      </c>
    </row>
    <row r="249" spans="1:6" x14ac:dyDescent="0.25">
      <c r="A249" t="s">
        <v>857</v>
      </c>
      <c r="B249" s="2">
        <v>81</v>
      </c>
      <c r="C249" s="2">
        <f>VLOOKUP(A249,'2020'!A853:D1880,4,FALSE)</f>
        <v>92</v>
      </c>
      <c r="E249" s="1">
        <f t="shared" si="7"/>
        <v>0.13580246913580246</v>
      </c>
      <c r="F249" s="3">
        <f t="shared" si="6"/>
        <v>11</v>
      </c>
    </row>
    <row r="250" spans="1:6" x14ac:dyDescent="0.25">
      <c r="A250" t="s">
        <v>967</v>
      </c>
      <c r="B250" s="2">
        <v>125</v>
      </c>
      <c r="C250" s="2">
        <f>VLOOKUP(A250,'2020'!A963:D1990,4,FALSE)</f>
        <v>136</v>
      </c>
      <c r="E250" s="1">
        <f t="shared" si="7"/>
        <v>8.7999999999999995E-2</v>
      </c>
      <c r="F250" s="3">
        <f t="shared" si="6"/>
        <v>11</v>
      </c>
    </row>
    <row r="251" spans="1:6" x14ac:dyDescent="0.25">
      <c r="A251" t="s">
        <v>989</v>
      </c>
      <c r="B251" s="2">
        <v>764</v>
      </c>
      <c r="C251" s="2">
        <f>VLOOKUP(A251,'2020'!A985:D2012,4,FALSE)</f>
        <v>775</v>
      </c>
      <c r="E251" s="1">
        <f t="shared" si="7"/>
        <v>1.4397905759162303E-2</v>
      </c>
      <c r="F251" s="3">
        <f t="shared" si="6"/>
        <v>11</v>
      </c>
    </row>
    <row r="252" spans="1:6" x14ac:dyDescent="0.25">
      <c r="A252" t="s">
        <v>4</v>
      </c>
      <c r="B252" s="2">
        <v>1589</v>
      </c>
      <c r="C252" s="2">
        <f>VLOOKUP(A252,'2020'!A1:D1028,4,FALSE)</f>
        <v>1599</v>
      </c>
      <c r="E252" s="1">
        <f t="shared" si="7"/>
        <v>6.2932662051604785E-3</v>
      </c>
      <c r="F252" s="3">
        <f t="shared" si="6"/>
        <v>10</v>
      </c>
    </row>
    <row r="253" spans="1:6" x14ac:dyDescent="0.25">
      <c r="A253" t="s">
        <v>7</v>
      </c>
      <c r="B253" s="2">
        <v>781</v>
      </c>
      <c r="C253" s="2">
        <f>VLOOKUP(A253,'2020'!A3:D1030,4,FALSE)</f>
        <v>791</v>
      </c>
      <c r="E253" s="1">
        <f t="shared" si="7"/>
        <v>1.2804097311139564E-2</v>
      </c>
      <c r="F253" s="3">
        <f t="shared" si="6"/>
        <v>10</v>
      </c>
    </row>
    <row r="254" spans="1:6" x14ac:dyDescent="0.25">
      <c r="A254" t="s">
        <v>27</v>
      </c>
      <c r="B254" s="2">
        <v>196</v>
      </c>
      <c r="C254" s="2">
        <f>VLOOKUP(A254,'2020'!A23:D1050,4,FALSE)</f>
        <v>206</v>
      </c>
      <c r="E254" s="1">
        <f t="shared" si="7"/>
        <v>5.1020408163265307E-2</v>
      </c>
      <c r="F254" s="3">
        <f t="shared" si="6"/>
        <v>10</v>
      </c>
    </row>
    <row r="255" spans="1:6" x14ac:dyDescent="0.25">
      <c r="A255" t="s">
        <v>220</v>
      </c>
      <c r="B255" s="2">
        <v>220</v>
      </c>
      <c r="C255" s="2">
        <f>VLOOKUP(A255,'2020'!A216:D1243,4,FALSE)</f>
        <v>230</v>
      </c>
      <c r="E255" s="1">
        <f t="shared" si="7"/>
        <v>4.5454545454545456E-2</v>
      </c>
      <c r="F255" s="3">
        <f t="shared" si="6"/>
        <v>10</v>
      </c>
    </row>
    <row r="256" spans="1:6" x14ac:dyDescent="0.25">
      <c r="A256" t="s">
        <v>394</v>
      </c>
      <c r="B256" s="2">
        <v>47</v>
      </c>
      <c r="C256" s="2">
        <f>VLOOKUP(A256,'2020'!A390:D1417,4,FALSE)</f>
        <v>57</v>
      </c>
      <c r="E256" s="1">
        <f t="shared" si="7"/>
        <v>0.21276595744680851</v>
      </c>
      <c r="F256" s="3">
        <f t="shared" si="6"/>
        <v>10</v>
      </c>
    </row>
    <row r="257" spans="1:6" x14ac:dyDescent="0.25">
      <c r="A257" t="s">
        <v>713</v>
      </c>
      <c r="B257" s="2">
        <v>129</v>
      </c>
      <c r="C257" s="2">
        <f>VLOOKUP(A257,'2020'!A709:D1736,4,FALSE)</f>
        <v>139</v>
      </c>
      <c r="E257" s="1">
        <f t="shared" si="7"/>
        <v>7.7519379844961239E-2</v>
      </c>
      <c r="F257" s="3">
        <f t="shared" si="6"/>
        <v>10</v>
      </c>
    </row>
    <row r="258" spans="1:6" x14ac:dyDescent="0.25">
      <c r="A258" t="s">
        <v>756</v>
      </c>
      <c r="B258" s="2">
        <v>545</v>
      </c>
      <c r="C258" s="2">
        <f>VLOOKUP(A258,'2020'!A752:D1779,4,FALSE)</f>
        <v>555</v>
      </c>
      <c r="E258" s="1">
        <f t="shared" si="7"/>
        <v>1.834862385321101E-2</v>
      </c>
      <c r="F258" s="3">
        <f t="shared" si="6"/>
        <v>10</v>
      </c>
    </row>
    <row r="259" spans="1:6" x14ac:dyDescent="0.25">
      <c r="A259" t="s">
        <v>849</v>
      </c>
      <c r="B259" s="2">
        <v>174</v>
      </c>
      <c r="C259" s="2">
        <f>VLOOKUP(A259,'2020'!A845:D1872,4,FALSE)</f>
        <v>184</v>
      </c>
      <c r="E259" s="1">
        <f t="shared" si="7"/>
        <v>5.7471264367816091E-2</v>
      </c>
      <c r="F259" s="3">
        <f t="shared" si="6"/>
        <v>10</v>
      </c>
    </row>
    <row r="260" spans="1:6" x14ac:dyDescent="0.25">
      <c r="A260" t="s">
        <v>900</v>
      </c>
      <c r="B260" s="2">
        <v>68</v>
      </c>
      <c r="C260" s="2">
        <f>VLOOKUP(A260,'2020'!A896:D1923,4,FALSE)</f>
        <v>78</v>
      </c>
      <c r="E260" s="1">
        <f t="shared" si="7"/>
        <v>0.14705882352941177</v>
      </c>
      <c r="F260" s="3">
        <f t="shared" ref="F260:F323" si="8">C260-B260</f>
        <v>10</v>
      </c>
    </row>
    <row r="261" spans="1:6" x14ac:dyDescent="0.25">
      <c r="A261" t="s">
        <v>96</v>
      </c>
      <c r="B261" s="2">
        <v>224</v>
      </c>
      <c r="C261" s="2">
        <f>VLOOKUP(A261,'2020'!A92:D1119,4,FALSE)</f>
        <v>233</v>
      </c>
      <c r="E261" s="1">
        <f t="shared" ref="E261:E324" si="9">(C261-B261)/B261</f>
        <v>4.0178571428571432E-2</v>
      </c>
      <c r="F261" s="3">
        <f t="shared" si="8"/>
        <v>9</v>
      </c>
    </row>
    <row r="262" spans="1:6" x14ac:dyDescent="0.25">
      <c r="A262" t="s">
        <v>522</v>
      </c>
      <c r="B262" s="2">
        <v>154</v>
      </c>
      <c r="C262" s="2">
        <f>VLOOKUP(A262,'2020'!A518:D1545,4,FALSE)</f>
        <v>163</v>
      </c>
      <c r="E262" s="1">
        <f t="shared" si="9"/>
        <v>5.844155844155844E-2</v>
      </c>
      <c r="F262" s="3">
        <f t="shared" si="8"/>
        <v>9</v>
      </c>
    </row>
    <row r="263" spans="1:6" x14ac:dyDescent="0.25">
      <c r="A263" t="s">
        <v>660</v>
      </c>
      <c r="B263" s="2">
        <v>489</v>
      </c>
      <c r="C263" s="2">
        <f>VLOOKUP(A263,'2020'!A656:D1683,4,FALSE)</f>
        <v>498</v>
      </c>
      <c r="E263" s="1">
        <f t="shared" si="9"/>
        <v>1.8404907975460124E-2</v>
      </c>
      <c r="F263" s="3">
        <f t="shared" si="8"/>
        <v>9</v>
      </c>
    </row>
    <row r="264" spans="1:6" x14ac:dyDescent="0.25">
      <c r="A264" t="s">
        <v>1087</v>
      </c>
      <c r="B264" s="2">
        <v>133</v>
      </c>
      <c r="C264" s="2">
        <f>VLOOKUP(A264,'2020'!A783:D1810,4,FALSE)</f>
        <v>142</v>
      </c>
      <c r="E264" s="1">
        <f t="shared" si="9"/>
        <v>6.7669172932330823E-2</v>
      </c>
      <c r="F264" s="3">
        <f t="shared" si="8"/>
        <v>9</v>
      </c>
    </row>
    <row r="265" spans="1:6" x14ac:dyDescent="0.25">
      <c r="A265" t="s">
        <v>1091</v>
      </c>
      <c r="B265" s="2">
        <v>37</v>
      </c>
      <c r="C265" s="2">
        <f>VLOOKUP(A265,'2020'!A821:D1848,4,FALSE)</f>
        <v>46</v>
      </c>
      <c r="E265" s="1">
        <f t="shared" si="9"/>
        <v>0.24324324324324326</v>
      </c>
      <c r="F265" s="3">
        <f t="shared" si="8"/>
        <v>9</v>
      </c>
    </row>
    <row r="266" spans="1:6" x14ac:dyDescent="0.25">
      <c r="A266" t="s">
        <v>1049</v>
      </c>
      <c r="B266" s="2">
        <v>56</v>
      </c>
      <c r="C266" s="2">
        <f>VLOOKUP(A266,'2020'!A276:D1303,4,FALSE)</f>
        <v>64</v>
      </c>
      <c r="E266" s="1">
        <f t="shared" si="9"/>
        <v>0.14285714285714285</v>
      </c>
      <c r="F266" s="3">
        <f t="shared" si="8"/>
        <v>8</v>
      </c>
    </row>
    <row r="267" spans="1:6" x14ac:dyDescent="0.25">
      <c r="A267" t="s">
        <v>657</v>
      </c>
      <c r="B267" s="2">
        <v>228</v>
      </c>
      <c r="C267" s="2">
        <f>VLOOKUP(A267,'2020'!A653:D1680,4,FALSE)</f>
        <v>236</v>
      </c>
      <c r="E267" s="1">
        <f t="shared" si="9"/>
        <v>3.5087719298245612E-2</v>
      </c>
      <c r="F267" s="3">
        <f t="shared" si="8"/>
        <v>8</v>
      </c>
    </row>
    <row r="268" spans="1:6" x14ac:dyDescent="0.25">
      <c r="A268" t="s">
        <v>693</v>
      </c>
      <c r="B268" s="2">
        <v>3619</v>
      </c>
      <c r="C268" s="2">
        <f>VLOOKUP(A268,'2020'!A689:D1716,4,FALSE)</f>
        <v>3627</v>
      </c>
      <c r="E268" s="1">
        <f t="shared" si="9"/>
        <v>2.2105554020447637E-3</v>
      </c>
      <c r="F268" s="3">
        <f t="shared" si="8"/>
        <v>8</v>
      </c>
    </row>
    <row r="269" spans="1:6" x14ac:dyDescent="0.25">
      <c r="A269" t="s">
        <v>1009</v>
      </c>
      <c r="B269" s="2">
        <v>515</v>
      </c>
      <c r="C269" s="2">
        <f>VLOOKUP(A269,'2020'!A1005:D2032,4,FALSE)</f>
        <v>523</v>
      </c>
      <c r="E269" s="1">
        <f t="shared" si="9"/>
        <v>1.5533980582524271E-2</v>
      </c>
      <c r="F269" s="3">
        <f t="shared" si="8"/>
        <v>8</v>
      </c>
    </row>
    <row r="270" spans="1:6" x14ac:dyDescent="0.25">
      <c r="A270" t="s">
        <v>153</v>
      </c>
      <c r="B270" s="2">
        <v>1257</v>
      </c>
      <c r="C270" s="2">
        <f>VLOOKUP(A270,'2020'!A149:D1176,4,FALSE)</f>
        <v>1264</v>
      </c>
      <c r="E270" s="1">
        <f t="shared" si="9"/>
        <v>5.5688146380270488E-3</v>
      </c>
      <c r="F270" s="3">
        <f t="shared" si="8"/>
        <v>7</v>
      </c>
    </row>
    <row r="271" spans="1:6" x14ac:dyDescent="0.25">
      <c r="A271" t="s">
        <v>418</v>
      </c>
      <c r="B271" s="2">
        <v>928</v>
      </c>
      <c r="C271" s="2">
        <f>VLOOKUP(A271,'2020'!A414:D1441,4,FALSE)</f>
        <v>935</v>
      </c>
      <c r="E271" s="1">
        <f t="shared" si="9"/>
        <v>7.5431034482758624E-3</v>
      </c>
      <c r="F271" s="3">
        <f t="shared" si="8"/>
        <v>7</v>
      </c>
    </row>
    <row r="272" spans="1:6" x14ac:dyDescent="0.25">
      <c r="A272" t="s">
        <v>461</v>
      </c>
      <c r="B272" s="2">
        <v>599</v>
      </c>
      <c r="C272" s="2">
        <f>VLOOKUP(A272,'2020'!A457:D1484,4,FALSE)</f>
        <v>606</v>
      </c>
      <c r="E272" s="1">
        <f t="shared" si="9"/>
        <v>1.1686143572621035E-2</v>
      </c>
      <c r="F272" s="3">
        <f t="shared" si="8"/>
        <v>7</v>
      </c>
    </row>
    <row r="273" spans="1:6" x14ac:dyDescent="0.25">
      <c r="A273" t="s">
        <v>472</v>
      </c>
      <c r="B273" s="2">
        <v>73</v>
      </c>
      <c r="C273" s="2">
        <f>VLOOKUP(A273,'2020'!A468:D1495,4,FALSE)</f>
        <v>80</v>
      </c>
      <c r="E273" s="1">
        <f t="shared" si="9"/>
        <v>9.5890410958904104E-2</v>
      </c>
      <c r="F273" s="3">
        <f t="shared" si="8"/>
        <v>7</v>
      </c>
    </row>
    <row r="274" spans="1:6" x14ac:dyDescent="0.25">
      <c r="A274" t="s">
        <v>553</v>
      </c>
      <c r="B274" s="2">
        <v>183</v>
      </c>
      <c r="C274" s="2">
        <f>VLOOKUP(A274,'2020'!A549:D1576,4,FALSE)</f>
        <v>190</v>
      </c>
      <c r="E274" s="1">
        <f t="shared" si="9"/>
        <v>3.825136612021858E-2</v>
      </c>
      <c r="F274" s="3">
        <f t="shared" si="8"/>
        <v>7</v>
      </c>
    </row>
    <row r="275" spans="1:6" x14ac:dyDescent="0.25">
      <c r="A275" t="s">
        <v>817</v>
      </c>
      <c r="B275" s="2">
        <v>51</v>
      </c>
      <c r="C275" s="2">
        <f>VLOOKUP(A275,'2020'!A813:D1840,4,FALSE)</f>
        <v>58</v>
      </c>
      <c r="E275" s="1">
        <f t="shared" si="9"/>
        <v>0.13725490196078433</v>
      </c>
      <c r="F275" s="3">
        <f t="shared" si="8"/>
        <v>7</v>
      </c>
    </row>
    <row r="276" spans="1:6" x14ac:dyDescent="0.25">
      <c r="A276" t="s">
        <v>32</v>
      </c>
      <c r="B276" s="2">
        <v>103</v>
      </c>
      <c r="C276" s="2">
        <f>VLOOKUP(A276,'2020'!A28:D1055,4,FALSE)</f>
        <v>109</v>
      </c>
      <c r="E276" s="1">
        <f t="shared" si="9"/>
        <v>5.8252427184466021E-2</v>
      </c>
      <c r="F276" s="3">
        <f t="shared" si="8"/>
        <v>6</v>
      </c>
    </row>
    <row r="277" spans="1:6" x14ac:dyDescent="0.25">
      <c r="A277" t="s">
        <v>143</v>
      </c>
      <c r="B277" s="2">
        <v>3785</v>
      </c>
      <c r="C277" s="2">
        <f>VLOOKUP(A277,'2020'!A139:D1166,4,FALSE)</f>
        <v>3791</v>
      </c>
      <c r="E277" s="1">
        <f t="shared" si="9"/>
        <v>1.5852047556142669E-3</v>
      </c>
      <c r="F277" s="3">
        <f t="shared" si="8"/>
        <v>6</v>
      </c>
    </row>
    <row r="278" spans="1:6" x14ac:dyDescent="0.25">
      <c r="A278" t="s">
        <v>401</v>
      </c>
      <c r="B278" s="2">
        <v>86</v>
      </c>
      <c r="C278" s="2">
        <f>VLOOKUP(A278,'2020'!A397:D1424,4,FALSE)</f>
        <v>92</v>
      </c>
      <c r="E278" s="1">
        <f t="shared" si="9"/>
        <v>6.9767441860465115E-2</v>
      </c>
      <c r="F278" s="3">
        <f t="shared" si="8"/>
        <v>6</v>
      </c>
    </row>
    <row r="279" spans="1:6" x14ac:dyDescent="0.25">
      <c r="A279" t="s">
        <v>458</v>
      </c>
      <c r="B279" s="2">
        <v>652</v>
      </c>
      <c r="C279" s="2">
        <f>VLOOKUP(A279,'2020'!A454:D1481,4,FALSE)</f>
        <v>658</v>
      </c>
      <c r="E279" s="1">
        <f t="shared" si="9"/>
        <v>9.202453987730062E-3</v>
      </c>
      <c r="F279" s="3">
        <f t="shared" si="8"/>
        <v>6</v>
      </c>
    </row>
    <row r="280" spans="1:6" x14ac:dyDescent="0.25">
      <c r="A280" t="s">
        <v>499</v>
      </c>
      <c r="B280" s="2">
        <v>1258</v>
      </c>
      <c r="C280" s="2">
        <f>VLOOKUP(A280,'2020'!A495:D1522,4,FALSE)</f>
        <v>1264</v>
      </c>
      <c r="E280" s="1">
        <f t="shared" si="9"/>
        <v>4.7694753577106515E-3</v>
      </c>
      <c r="F280" s="3">
        <f t="shared" si="8"/>
        <v>6</v>
      </c>
    </row>
    <row r="281" spans="1:6" x14ac:dyDescent="0.25">
      <c r="A281" t="s">
        <v>1065</v>
      </c>
      <c r="B281" s="2">
        <v>115</v>
      </c>
      <c r="C281" s="2">
        <f>VLOOKUP(A281,'2020'!A502:D1529,4,FALSE)</f>
        <v>121</v>
      </c>
      <c r="E281" s="1">
        <f t="shared" si="9"/>
        <v>5.2173913043478258E-2</v>
      </c>
      <c r="F281" s="3">
        <f t="shared" si="8"/>
        <v>6</v>
      </c>
    </row>
    <row r="282" spans="1:6" x14ac:dyDescent="0.25">
      <c r="A282" t="s">
        <v>770</v>
      </c>
      <c r="B282" s="2">
        <v>203</v>
      </c>
      <c r="C282" s="2">
        <f>VLOOKUP(A282,'2020'!A766:D1793,4,FALSE)</f>
        <v>209</v>
      </c>
      <c r="E282" s="1">
        <f t="shared" si="9"/>
        <v>2.9556650246305417E-2</v>
      </c>
      <c r="F282" s="3">
        <f t="shared" si="8"/>
        <v>6</v>
      </c>
    </row>
    <row r="283" spans="1:6" x14ac:dyDescent="0.25">
      <c r="A283" t="s">
        <v>803</v>
      </c>
      <c r="B283" s="2">
        <v>264</v>
      </c>
      <c r="C283" s="2">
        <f>VLOOKUP(A283,'2020'!A799:D1826,4,FALSE)</f>
        <v>270</v>
      </c>
      <c r="E283" s="1">
        <f t="shared" si="9"/>
        <v>2.2727272727272728E-2</v>
      </c>
      <c r="F283" s="3">
        <f t="shared" si="8"/>
        <v>6</v>
      </c>
    </row>
    <row r="284" spans="1:6" x14ac:dyDescent="0.25">
      <c r="A284" t="s">
        <v>1092</v>
      </c>
      <c r="B284" s="2">
        <v>159</v>
      </c>
      <c r="C284" s="2">
        <f>VLOOKUP(A284,'2020'!A848:D1875,4,FALSE)</f>
        <v>165</v>
      </c>
      <c r="E284" s="1">
        <f t="shared" si="9"/>
        <v>3.7735849056603772E-2</v>
      </c>
      <c r="F284" s="3">
        <f t="shared" si="8"/>
        <v>6</v>
      </c>
    </row>
    <row r="285" spans="1:6" x14ac:dyDescent="0.25">
      <c r="A285" t="s">
        <v>965</v>
      </c>
      <c r="B285" s="2">
        <v>88</v>
      </c>
      <c r="C285" s="2">
        <f>VLOOKUP(A285,'2020'!A961:D1988,4,FALSE)</f>
        <v>94</v>
      </c>
      <c r="E285" s="1">
        <f t="shared" si="9"/>
        <v>6.8181818181818177E-2</v>
      </c>
      <c r="F285" s="3">
        <f t="shared" si="8"/>
        <v>6</v>
      </c>
    </row>
    <row r="286" spans="1:6" x14ac:dyDescent="0.25">
      <c r="A286" t="s">
        <v>973</v>
      </c>
      <c r="B286" s="2">
        <v>785</v>
      </c>
      <c r="C286" s="2">
        <f>VLOOKUP(A286,'2020'!A969:D1996,4,FALSE)</f>
        <v>791</v>
      </c>
      <c r="E286" s="1">
        <f t="shared" si="9"/>
        <v>7.6433121019108281E-3</v>
      </c>
      <c r="F286" s="3">
        <f t="shared" si="8"/>
        <v>6</v>
      </c>
    </row>
    <row r="287" spans="1:6" x14ac:dyDescent="0.25">
      <c r="A287" t="s">
        <v>1035</v>
      </c>
      <c r="B287" s="2">
        <v>166</v>
      </c>
      <c r="C287" s="2">
        <f>VLOOKUP(A287,'2020'!A123:D1150,4,FALSE)</f>
        <v>171</v>
      </c>
      <c r="E287" s="1">
        <f t="shared" si="9"/>
        <v>3.0120481927710843E-2</v>
      </c>
      <c r="F287" s="3">
        <f t="shared" si="8"/>
        <v>5</v>
      </c>
    </row>
    <row r="288" spans="1:6" x14ac:dyDescent="0.25">
      <c r="A288" t="s">
        <v>1042</v>
      </c>
      <c r="B288" s="2">
        <v>26</v>
      </c>
      <c r="C288" s="2">
        <f>VLOOKUP(A288,'2020'!A198:D1225,4,FALSE)</f>
        <v>31</v>
      </c>
      <c r="E288" s="1">
        <f t="shared" si="9"/>
        <v>0.19230769230769232</v>
      </c>
      <c r="F288" s="3">
        <f t="shared" si="8"/>
        <v>5</v>
      </c>
    </row>
    <row r="289" spans="1:6" x14ac:dyDescent="0.25">
      <c r="A289" t="s">
        <v>1045</v>
      </c>
      <c r="B289" s="2">
        <v>366</v>
      </c>
      <c r="C289" s="2">
        <f>VLOOKUP(A289,'2020'!A247:D1274,4,FALSE)</f>
        <v>371</v>
      </c>
      <c r="E289" s="1">
        <f t="shared" si="9"/>
        <v>1.3661202185792349E-2</v>
      </c>
      <c r="F289" s="3">
        <f t="shared" si="8"/>
        <v>5</v>
      </c>
    </row>
    <row r="290" spans="1:6" x14ac:dyDescent="0.25">
      <c r="A290" t="s">
        <v>315</v>
      </c>
      <c r="B290" s="2">
        <v>485</v>
      </c>
      <c r="C290" s="2">
        <f>VLOOKUP(A290,'2020'!A311:D1338,4,FALSE)</f>
        <v>490</v>
      </c>
      <c r="E290" s="1">
        <f t="shared" si="9"/>
        <v>1.0309278350515464E-2</v>
      </c>
      <c r="F290" s="3">
        <f t="shared" si="8"/>
        <v>5</v>
      </c>
    </row>
    <row r="291" spans="1:6" x14ac:dyDescent="0.25">
      <c r="A291" t="s">
        <v>322</v>
      </c>
      <c r="B291" s="2">
        <v>631</v>
      </c>
      <c r="C291" s="2">
        <f>VLOOKUP(A291,'2020'!A318:D1345,4,FALSE)</f>
        <v>636</v>
      </c>
      <c r="E291" s="1">
        <f t="shared" si="9"/>
        <v>7.9239302694136295E-3</v>
      </c>
      <c r="F291" s="3">
        <f t="shared" si="8"/>
        <v>5</v>
      </c>
    </row>
    <row r="292" spans="1:6" x14ac:dyDescent="0.25">
      <c r="A292" t="s">
        <v>356</v>
      </c>
      <c r="B292" s="2">
        <v>1146</v>
      </c>
      <c r="C292" s="2">
        <f>VLOOKUP(A292,'2020'!A352:D1379,4,FALSE)</f>
        <v>1151</v>
      </c>
      <c r="E292" s="1">
        <f t="shared" si="9"/>
        <v>4.3630017452006981E-3</v>
      </c>
      <c r="F292" s="3">
        <f t="shared" si="8"/>
        <v>5</v>
      </c>
    </row>
    <row r="293" spans="1:6" x14ac:dyDescent="0.25">
      <c r="A293" t="s">
        <v>546</v>
      </c>
      <c r="B293" s="2">
        <v>240</v>
      </c>
      <c r="C293" s="2">
        <f>VLOOKUP(A293,'2020'!A542:D1569,4,FALSE)</f>
        <v>245</v>
      </c>
      <c r="E293" s="1">
        <f t="shared" si="9"/>
        <v>2.0833333333333332E-2</v>
      </c>
      <c r="F293" s="3">
        <f t="shared" si="8"/>
        <v>5</v>
      </c>
    </row>
    <row r="294" spans="1:6" x14ac:dyDescent="0.25">
      <c r="A294" t="s">
        <v>858</v>
      </c>
      <c r="B294" s="2">
        <v>63</v>
      </c>
      <c r="C294" s="2">
        <f>VLOOKUP(A294,'2020'!A854:D1881,4,FALSE)</f>
        <v>68</v>
      </c>
      <c r="E294" s="1">
        <f t="shared" si="9"/>
        <v>7.9365079365079361E-2</v>
      </c>
      <c r="F294" s="3">
        <f t="shared" si="8"/>
        <v>5</v>
      </c>
    </row>
    <row r="295" spans="1:6" x14ac:dyDescent="0.25">
      <c r="A295" t="s">
        <v>1099</v>
      </c>
      <c r="B295" s="2">
        <v>48</v>
      </c>
      <c r="C295" s="2">
        <f>VLOOKUP(A295,'2020'!A908:D1935,4,FALSE)</f>
        <v>53</v>
      </c>
      <c r="E295" s="1">
        <f t="shared" si="9"/>
        <v>0.10416666666666667</v>
      </c>
      <c r="F295" s="3">
        <f t="shared" si="8"/>
        <v>5</v>
      </c>
    </row>
    <row r="296" spans="1:6" x14ac:dyDescent="0.25">
      <c r="A296" t="s">
        <v>1104</v>
      </c>
      <c r="B296" s="2">
        <v>135</v>
      </c>
      <c r="C296" s="2">
        <f>VLOOKUP(A296,'2020'!A968:D1995,4,FALSE)</f>
        <v>140</v>
      </c>
      <c r="E296" s="1">
        <f t="shared" si="9"/>
        <v>3.7037037037037035E-2</v>
      </c>
      <c r="F296" s="3">
        <f t="shared" si="8"/>
        <v>5</v>
      </c>
    </row>
    <row r="297" spans="1:6" x14ac:dyDescent="0.25">
      <c r="A297" t="s">
        <v>1046</v>
      </c>
      <c r="B297" s="2">
        <v>152</v>
      </c>
      <c r="C297" s="2">
        <f>VLOOKUP(A297,'2020'!A255:D1282,4,FALSE)</f>
        <v>156</v>
      </c>
      <c r="E297" s="1">
        <f t="shared" si="9"/>
        <v>2.6315789473684209E-2</v>
      </c>
      <c r="F297" s="3">
        <f t="shared" si="8"/>
        <v>4</v>
      </c>
    </row>
    <row r="298" spans="1:6" x14ac:dyDescent="0.25">
      <c r="A298" t="s">
        <v>260</v>
      </c>
      <c r="B298" s="2">
        <v>58</v>
      </c>
      <c r="C298" s="2">
        <f>VLOOKUP(A298,'2020'!A256:D1283,4,FALSE)</f>
        <v>62</v>
      </c>
      <c r="E298" s="1">
        <f t="shared" si="9"/>
        <v>6.8965517241379309E-2</v>
      </c>
      <c r="F298" s="3">
        <f t="shared" si="8"/>
        <v>4</v>
      </c>
    </row>
    <row r="299" spans="1:6" x14ac:dyDescent="0.25">
      <c r="A299" t="s">
        <v>323</v>
      </c>
      <c r="B299" s="2">
        <v>672</v>
      </c>
      <c r="C299" s="2">
        <f>VLOOKUP(A299,'2020'!A319:D1346,4,FALSE)</f>
        <v>676</v>
      </c>
      <c r="E299" s="1">
        <f t="shared" si="9"/>
        <v>5.9523809523809521E-3</v>
      </c>
      <c r="F299" s="3">
        <f t="shared" si="8"/>
        <v>4</v>
      </c>
    </row>
    <row r="300" spans="1:6" x14ac:dyDescent="0.25">
      <c r="A300" t="s">
        <v>390</v>
      </c>
      <c r="B300" s="2">
        <v>196</v>
      </c>
      <c r="C300" s="2">
        <f>VLOOKUP(A300,'2020'!A386:D1413,4,FALSE)</f>
        <v>200</v>
      </c>
      <c r="E300" s="1">
        <f t="shared" si="9"/>
        <v>2.0408163265306121E-2</v>
      </c>
      <c r="F300" s="3">
        <f t="shared" si="8"/>
        <v>4</v>
      </c>
    </row>
    <row r="301" spans="1:6" x14ac:dyDescent="0.25">
      <c r="A301" t="s">
        <v>396</v>
      </c>
      <c r="B301" s="2">
        <v>114</v>
      </c>
      <c r="C301" s="2">
        <f>VLOOKUP(A301,'2020'!A392:D1419,4,FALSE)</f>
        <v>118</v>
      </c>
      <c r="E301" s="1">
        <f t="shared" si="9"/>
        <v>3.5087719298245612E-2</v>
      </c>
      <c r="F301" s="3">
        <f t="shared" si="8"/>
        <v>4</v>
      </c>
    </row>
    <row r="302" spans="1:6" x14ac:dyDescent="0.25">
      <c r="A302" t="s">
        <v>483</v>
      </c>
      <c r="B302" s="2">
        <v>1727</v>
      </c>
      <c r="C302" s="2">
        <f>VLOOKUP(A302,'2020'!A479:D1506,4,FALSE)</f>
        <v>1731</v>
      </c>
      <c r="E302" s="1">
        <f t="shared" si="9"/>
        <v>2.3161551823972205E-3</v>
      </c>
      <c r="F302" s="3">
        <f t="shared" si="8"/>
        <v>4</v>
      </c>
    </row>
    <row r="303" spans="1:6" x14ac:dyDescent="0.25">
      <c r="A303" t="s">
        <v>1066</v>
      </c>
      <c r="B303" s="2">
        <v>60</v>
      </c>
      <c r="C303" s="2">
        <f>VLOOKUP(A303,'2020'!A521:D1548,4,FALSE)</f>
        <v>64</v>
      </c>
      <c r="E303" s="1">
        <f t="shared" si="9"/>
        <v>6.6666666666666666E-2</v>
      </c>
      <c r="F303" s="3">
        <f t="shared" si="8"/>
        <v>4</v>
      </c>
    </row>
    <row r="304" spans="1:6" x14ac:dyDescent="0.25">
      <c r="A304" t="s">
        <v>580</v>
      </c>
      <c r="B304" s="2">
        <v>355</v>
      </c>
      <c r="C304" s="2">
        <f>VLOOKUP(A304,'2020'!A576:D1603,4,FALSE)</f>
        <v>359</v>
      </c>
      <c r="E304" s="1">
        <f t="shared" si="9"/>
        <v>1.1267605633802818E-2</v>
      </c>
      <c r="F304" s="3">
        <f t="shared" si="8"/>
        <v>4</v>
      </c>
    </row>
    <row r="305" spans="1:6" x14ac:dyDescent="0.25">
      <c r="A305" t="s">
        <v>634</v>
      </c>
      <c r="B305" s="2">
        <v>94</v>
      </c>
      <c r="C305" s="2">
        <f>VLOOKUP(A305,'2020'!A630:D1657,4,FALSE)</f>
        <v>98</v>
      </c>
      <c r="E305" s="1">
        <f t="shared" si="9"/>
        <v>4.2553191489361701E-2</v>
      </c>
      <c r="F305" s="3">
        <f t="shared" si="8"/>
        <v>4</v>
      </c>
    </row>
    <row r="306" spans="1:6" x14ac:dyDescent="0.25">
      <c r="A306" t="s">
        <v>688</v>
      </c>
      <c r="B306" s="2">
        <v>197</v>
      </c>
      <c r="C306" s="2">
        <f>VLOOKUP(A306,'2020'!A684:D1711,4,FALSE)</f>
        <v>201</v>
      </c>
      <c r="E306" s="1">
        <f t="shared" si="9"/>
        <v>2.030456852791878E-2</v>
      </c>
      <c r="F306" s="3">
        <f t="shared" si="8"/>
        <v>4</v>
      </c>
    </row>
    <row r="307" spans="1:6" x14ac:dyDescent="0.25">
      <c r="A307" t="s">
        <v>753</v>
      </c>
      <c r="B307" s="2">
        <v>260</v>
      </c>
      <c r="C307" s="2">
        <f>VLOOKUP(A307,'2020'!A749:D1776,4,FALSE)</f>
        <v>264</v>
      </c>
      <c r="E307" s="1">
        <f t="shared" si="9"/>
        <v>1.5384615384615385E-2</v>
      </c>
      <c r="F307" s="3">
        <f t="shared" si="8"/>
        <v>4</v>
      </c>
    </row>
    <row r="308" spans="1:6" x14ac:dyDescent="0.25">
      <c r="A308" t="s">
        <v>894</v>
      </c>
      <c r="B308" s="2">
        <v>72</v>
      </c>
      <c r="C308" s="2">
        <f>VLOOKUP(A308,'2020'!A890:D1917,4,FALSE)</f>
        <v>76</v>
      </c>
      <c r="E308" s="1">
        <f t="shared" si="9"/>
        <v>5.5555555555555552E-2</v>
      </c>
      <c r="F308" s="3">
        <f t="shared" si="8"/>
        <v>4</v>
      </c>
    </row>
    <row r="309" spans="1:6" x14ac:dyDescent="0.25">
      <c r="A309" t="s">
        <v>920</v>
      </c>
      <c r="B309" s="2">
        <v>68</v>
      </c>
      <c r="C309" s="2">
        <f>VLOOKUP(A309,'2020'!A916:D1943,4,FALSE)</f>
        <v>72</v>
      </c>
      <c r="E309" s="1">
        <f t="shared" si="9"/>
        <v>5.8823529411764705E-2</v>
      </c>
      <c r="F309" s="3">
        <f t="shared" si="8"/>
        <v>4</v>
      </c>
    </row>
    <row r="310" spans="1:6" x14ac:dyDescent="0.25">
      <c r="A310" t="s">
        <v>941</v>
      </c>
      <c r="B310" s="2">
        <v>50</v>
      </c>
      <c r="C310" s="2">
        <f>VLOOKUP(A310,'2020'!A937:D1964,4,FALSE)</f>
        <v>54</v>
      </c>
      <c r="E310" s="1">
        <f t="shared" si="9"/>
        <v>0.08</v>
      </c>
      <c r="F310" s="3">
        <f t="shared" si="8"/>
        <v>4</v>
      </c>
    </row>
    <row r="311" spans="1:6" x14ac:dyDescent="0.25">
      <c r="A311" t="s">
        <v>945</v>
      </c>
      <c r="B311" s="2">
        <v>341</v>
      </c>
      <c r="C311" s="2">
        <f>VLOOKUP(A311,'2020'!A941:D1968,4,FALSE)</f>
        <v>345</v>
      </c>
      <c r="E311" s="1">
        <f t="shared" si="9"/>
        <v>1.1730205278592375E-2</v>
      </c>
      <c r="F311" s="3">
        <f t="shared" si="8"/>
        <v>4</v>
      </c>
    </row>
    <row r="312" spans="1:6" x14ac:dyDescent="0.25">
      <c r="A312" t="s">
        <v>981</v>
      </c>
      <c r="B312" s="2">
        <v>2486</v>
      </c>
      <c r="C312" s="2">
        <f>VLOOKUP(A312,'2020'!A977:D2004,4,FALSE)</f>
        <v>2490</v>
      </c>
      <c r="E312" s="1">
        <f t="shared" si="9"/>
        <v>1.6090104585679806E-3</v>
      </c>
      <c r="F312" s="3">
        <f t="shared" si="8"/>
        <v>4</v>
      </c>
    </row>
    <row r="313" spans="1:6" x14ac:dyDescent="0.25">
      <c r="A313" t="s">
        <v>216</v>
      </c>
      <c r="B313" s="2">
        <v>250</v>
      </c>
      <c r="C313" s="2">
        <f>VLOOKUP(A313,'2020'!A212:D1239,4,FALSE)</f>
        <v>253</v>
      </c>
      <c r="E313" s="1">
        <f t="shared" si="9"/>
        <v>1.2E-2</v>
      </c>
      <c r="F313" s="3">
        <f t="shared" si="8"/>
        <v>3</v>
      </c>
    </row>
    <row r="314" spans="1:6" x14ac:dyDescent="0.25">
      <c r="A314" t="s">
        <v>413</v>
      </c>
      <c r="B314" s="2">
        <v>23</v>
      </c>
      <c r="C314" s="2">
        <f>VLOOKUP(A314,'2020'!A409:D1436,4,FALSE)</f>
        <v>26</v>
      </c>
      <c r="E314" s="1">
        <f t="shared" si="9"/>
        <v>0.13043478260869565</v>
      </c>
      <c r="F314" s="3">
        <f t="shared" si="8"/>
        <v>3</v>
      </c>
    </row>
    <row r="315" spans="1:6" x14ac:dyDescent="0.25">
      <c r="A315" t="s">
        <v>610</v>
      </c>
      <c r="B315" s="2">
        <v>775</v>
      </c>
      <c r="C315" s="2">
        <f>VLOOKUP(A315,'2020'!A606:D1633,4,FALSE)</f>
        <v>778</v>
      </c>
      <c r="E315" s="1">
        <f t="shared" si="9"/>
        <v>3.8709677419354839E-3</v>
      </c>
      <c r="F315" s="3">
        <f t="shared" si="8"/>
        <v>3</v>
      </c>
    </row>
    <row r="316" spans="1:6" x14ac:dyDescent="0.25">
      <c r="A316" t="s">
        <v>16</v>
      </c>
      <c r="B316" s="2">
        <v>673</v>
      </c>
      <c r="C316" s="2">
        <f>VLOOKUP(A316,'2020'!A12:D1039,4,FALSE)</f>
        <v>675</v>
      </c>
      <c r="E316" s="1">
        <f t="shared" si="9"/>
        <v>2.9717682020802376E-3</v>
      </c>
      <c r="F316" s="3">
        <f t="shared" si="8"/>
        <v>2</v>
      </c>
    </row>
    <row r="317" spans="1:6" x14ac:dyDescent="0.25">
      <c r="A317" t="s">
        <v>87</v>
      </c>
      <c r="B317" s="2">
        <v>112</v>
      </c>
      <c r="C317" s="2">
        <f>VLOOKUP(A317,'2020'!A83:D1110,4,FALSE)</f>
        <v>114</v>
      </c>
      <c r="E317" s="1">
        <f t="shared" si="9"/>
        <v>1.7857142857142856E-2</v>
      </c>
      <c r="F317" s="3">
        <f t="shared" si="8"/>
        <v>2</v>
      </c>
    </row>
    <row r="318" spans="1:6" x14ac:dyDescent="0.25">
      <c r="A318" t="s">
        <v>137</v>
      </c>
      <c r="B318" s="2">
        <v>222</v>
      </c>
      <c r="C318" s="2">
        <f>VLOOKUP(A318,'2020'!A133:D1160,4,FALSE)</f>
        <v>224</v>
      </c>
      <c r="E318" s="1">
        <f t="shared" si="9"/>
        <v>9.0090090090090089E-3</v>
      </c>
      <c r="F318" s="3">
        <f t="shared" si="8"/>
        <v>2</v>
      </c>
    </row>
    <row r="319" spans="1:6" x14ac:dyDescent="0.25">
      <c r="A319" t="s">
        <v>138</v>
      </c>
      <c r="B319" s="2">
        <v>34</v>
      </c>
      <c r="C319" s="2">
        <f>VLOOKUP(A319,'2020'!A134:D1161,4,FALSE)</f>
        <v>36</v>
      </c>
      <c r="E319" s="1">
        <f t="shared" si="9"/>
        <v>5.8823529411764705E-2</v>
      </c>
      <c r="F319" s="3">
        <f t="shared" si="8"/>
        <v>2</v>
      </c>
    </row>
    <row r="320" spans="1:6" x14ac:dyDescent="0.25">
      <c r="A320" t="s">
        <v>172</v>
      </c>
      <c r="B320" s="2">
        <v>43</v>
      </c>
      <c r="C320" s="2">
        <f>VLOOKUP(A320,'2020'!A168:D1195,4,FALSE)</f>
        <v>45</v>
      </c>
      <c r="E320" s="1">
        <f t="shared" si="9"/>
        <v>4.6511627906976744E-2</v>
      </c>
      <c r="F320" s="3">
        <f t="shared" si="8"/>
        <v>2</v>
      </c>
    </row>
    <row r="321" spans="1:6" x14ac:dyDescent="0.25">
      <c r="A321" t="s">
        <v>1044</v>
      </c>
      <c r="B321" s="2">
        <v>423</v>
      </c>
      <c r="C321" s="2">
        <f>VLOOKUP(A321,'2020'!A241:D1268,4,FALSE)</f>
        <v>425</v>
      </c>
      <c r="E321" s="1">
        <f t="shared" si="9"/>
        <v>4.7281323877068557E-3</v>
      </c>
      <c r="F321" s="3">
        <f t="shared" si="8"/>
        <v>2</v>
      </c>
    </row>
    <row r="322" spans="1:6" x14ac:dyDescent="0.25">
      <c r="A322" t="s">
        <v>288</v>
      </c>
      <c r="B322" s="2">
        <v>683</v>
      </c>
      <c r="C322" s="2">
        <f>VLOOKUP(A322,'2020'!A284:D1311,4,FALSE)</f>
        <v>685</v>
      </c>
      <c r="E322" s="1">
        <f t="shared" si="9"/>
        <v>2.9282576866764276E-3</v>
      </c>
      <c r="F322" s="3">
        <f t="shared" si="8"/>
        <v>2</v>
      </c>
    </row>
    <row r="323" spans="1:6" x14ac:dyDescent="0.25">
      <c r="A323" t="s">
        <v>348</v>
      </c>
      <c r="B323" s="2">
        <v>61</v>
      </c>
      <c r="C323" s="2">
        <f>VLOOKUP(A323,'2020'!A344:D1371,4,FALSE)</f>
        <v>63</v>
      </c>
      <c r="E323" s="1">
        <f t="shared" si="9"/>
        <v>3.2786885245901641E-2</v>
      </c>
      <c r="F323" s="3">
        <f t="shared" si="8"/>
        <v>2</v>
      </c>
    </row>
    <row r="324" spans="1:6" x14ac:dyDescent="0.25">
      <c r="A324" t="s">
        <v>490</v>
      </c>
      <c r="B324" s="2">
        <v>172</v>
      </c>
      <c r="C324" s="2">
        <f>VLOOKUP(A324,'2020'!A486:D1513,4,FALSE)</f>
        <v>174</v>
      </c>
      <c r="E324" s="1">
        <f t="shared" si="9"/>
        <v>1.1627906976744186E-2</v>
      </c>
      <c r="F324" s="3">
        <f t="shared" ref="F324:F387" si="10">C324-B324</f>
        <v>2</v>
      </c>
    </row>
    <row r="325" spans="1:6" x14ac:dyDescent="0.25">
      <c r="A325" t="s">
        <v>513</v>
      </c>
      <c r="B325" s="2">
        <v>294</v>
      </c>
      <c r="C325" s="2">
        <f>VLOOKUP(A325,'2020'!A509:D1536,4,FALSE)</f>
        <v>296</v>
      </c>
      <c r="E325" s="1">
        <f t="shared" ref="E325:E388" si="11">(C325-B325)/B325</f>
        <v>6.8027210884353739E-3</v>
      </c>
      <c r="F325" s="3">
        <f t="shared" si="10"/>
        <v>2</v>
      </c>
    </row>
    <row r="326" spans="1:6" x14ac:dyDescent="0.25">
      <c r="A326" t="s">
        <v>598</v>
      </c>
      <c r="B326" s="2">
        <v>159</v>
      </c>
      <c r="C326" s="2">
        <f>VLOOKUP(A326,'2020'!A594:D1621,4,FALSE)</f>
        <v>161</v>
      </c>
      <c r="E326" s="1">
        <f t="shared" si="11"/>
        <v>1.2578616352201259E-2</v>
      </c>
      <c r="F326" s="3">
        <f t="shared" si="10"/>
        <v>2</v>
      </c>
    </row>
    <row r="327" spans="1:6" x14ac:dyDescent="0.25">
      <c r="A327" t="s">
        <v>635</v>
      </c>
      <c r="B327" s="2">
        <v>605</v>
      </c>
      <c r="C327" s="2">
        <f>VLOOKUP(A327,'2020'!A631:D1658,4,FALSE)</f>
        <v>607</v>
      </c>
      <c r="E327" s="1">
        <f t="shared" si="11"/>
        <v>3.3057851239669421E-3</v>
      </c>
      <c r="F327" s="3">
        <f t="shared" si="10"/>
        <v>2</v>
      </c>
    </row>
    <row r="328" spans="1:6" x14ac:dyDescent="0.25">
      <c r="A328" t="s">
        <v>758</v>
      </c>
      <c r="B328" s="2">
        <v>79</v>
      </c>
      <c r="C328" s="2">
        <f>VLOOKUP(A328,'2020'!A754:D1781,4,FALSE)</f>
        <v>81</v>
      </c>
      <c r="E328" s="1">
        <f t="shared" si="11"/>
        <v>2.5316455696202531E-2</v>
      </c>
      <c r="F328" s="3">
        <f t="shared" si="10"/>
        <v>2</v>
      </c>
    </row>
    <row r="329" spans="1:6" x14ac:dyDescent="0.25">
      <c r="A329" t="s">
        <v>819</v>
      </c>
      <c r="B329" s="2">
        <v>72</v>
      </c>
      <c r="C329" s="2">
        <f>VLOOKUP(A329,'2020'!A815:D1842,4,FALSE)</f>
        <v>74</v>
      </c>
      <c r="E329" s="1">
        <f t="shared" si="11"/>
        <v>2.7777777777777776E-2</v>
      </c>
      <c r="F329" s="3">
        <f t="shared" si="10"/>
        <v>2</v>
      </c>
    </row>
    <row r="330" spans="1:6" x14ac:dyDescent="0.25">
      <c r="A330" t="s">
        <v>828</v>
      </c>
      <c r="B330" s="2">
        <v>71</v>
      </c>
      <c r="C330" s="2">
        <f>VLOOKUP(A330,'2020'!A824:D1851,4,FALSE)</f>
        <v>73</v>
      </c>
      <c r="E330" s="1">
        <f t="shared" si="11"/>
        <v>2.8169014084507043E-2</v>
      </c>
      <c r="F330" s="3">
        <f t="shared" si="10"/>
        <v>2</v>
      </c>
    </row>
    <row r="331" spans="1:6" x14ac:dyDescent="0.25">
      <c r="A331" t="s">
        <v>889</v>
      </c>
      <c r="B331" s="2">
        <v>2028</v>
      </c>
      <c r="C331" s="2">
        <f>VLOOKUP(A331,'2020'!A885:D1912,4,FALSE)</f>
        <v>2030</v>
      </c>
      <c r="E331" s="1">
        <f t="shared" si="11"/>
        <v>9.8619329388560163E-4</v>
      </c>
      <c r="F331" s="3">
        <f t="shared" si="10"/>
        <v>2</v>
      </c>
    </row>
    <row r="332" spans="1:6" x14ac:dyDescent="0.25">
      <c r="A332" t="s">
        <v>891</v>
      </c>
      <c r="B332" s="2">
        <v>130</v>
      </c>
      <c r="C332" s="2">
        <f>VLOOKUP(A332,'2020'!A887:D1914,4,FALSE)</f>
        <v>132</v>
      </c>
      <c r="E332" s="1">
        <f t="shared" si="11"/>
        <v>1.5384615384615385E-2</v>
      </c>
      <c r="F332" s="3">
        <f t="shared" si="10"/>
        <v>2</v>
      </c>
    </row>
    <row r="333" spans="1:6" x14ac:dyDescent="0.25">
      <c r="A333" t="s">
        <v>924</v>
      </c>
      <c r="B333" s="2">
        <v>397</v>
      </c>
      <c r="C333" s="2">
        <f>VLOOKUP(A333,'2020'!A920:D1947,4,FALSE)</f>
        <v>399</v>
      </c>
      <c r="E333" s="1">
        <f t="shared" si="11"/>
        <v>5.0377833753148613E-3</v>
      </c>
      <c r="F333" s="3">
        <f t="shared" si="10"/>
        <v>2</v>
      </c>
    </row>
    <row r="334" spans="1:6" x14ac:dyDescent="0.25">
      <c r="A334" t="s">
        <v>192</v>
      </c>
      <c r="B334" s="2">
        <v>391</v>
      </c>
      <c r="C334" s="2">
        <f>VLOOKUP(A334,'2020'!A188:D1215,4,FALSE)</f>
        <v>392</v>
      </c>
      <c r="E334" s="1">
        <f t="shared" si="11"/>
        <v>2.5575447570332483E-3</v>
      </c>
      <c r="F334" s="3">
        <f t="shared" si="10"/>
        <v>1</v>
      </c>
    </row>
    <row r="335" spans="1:6" x14ac:dyDescent="0.25">
      <c r="A335" t="s">
        <v>242</v>
      </c>
      <c r="B335" s="2">
        <v>25</v>
      </c>
      <c r="C335" s="2">
        <v>26</v>
      </c>
      <c r="E335" s="1">
        <f t="shared" si="11"/>
        <v>0.04</v>
      </c>
      <c r="F335" s="3">
        <f t="shared" si="10"/>
        <v>1</v>
      </c>
    </row>
    <row r="336" spans="1:6" x14ac:dyDescent="0.25">
      <c r="A336" t="s">
        <v>338</v>
      </c>
      <c r="B336" s="2">
        <v>434</v>
      </c>
      <c r="C336" s="2">
        <f>VLOOKUP(A336,'2020'!A334:D1361,4,FALSE)</f>
        <v>435</v>
      </c>
      <c r="E336" s="1">
        <f t="shared" si="11"/>
        <v>2.304147465437788E-3</v>
      </c>
      <c r="F336" s="3">
        <f t="shared" si="10"/>
        <v>1</v>
      </c>
    </row>
    <row r="337" spans="1:6" x14ac:dyDescent="0.25">
      <c r="A337" t="s">
        <v>358</v>
      </c>
      <c r="B337" s="2">
        <v>139</v>
      </c>
      <c r="C337" s="2">
        <f>VLOOKUP(A337,'2020'!A354:D1381,4,FALSE)</f>
        <v>140</v>
      </c>
      <c r="E337" s="1">
        <f t="shared" si="11"/>
        <v>7.1942446043165471E-3</v>
      </c>
      <c r="F337" s="3">
        <f t="shared" si="10"/>
        <v>1</v>
      </c>
    </row>
    <row r="338" spans="1:6" x14ac:dyDescent="0.25">
      <c r="A338" t="s">
        <v>402</v>
      </c>
      <c r="B338" s="2">
        <v>235</v>
      </c>
      <c r="C338" s="2">
        <f>VLOOKUP(A338,'2020'!A398:D1425,4,FALSE)</f>
        <v>236</v>
      </c>
      <c r="E338" s="1">
        <f t="shared" si="11"/>
        <v>4.2553191489361703E-3</v>
      </c>
      <c r="F338" s="3">
        <f t="shared" si="10"/>
        <v>1</v>
      </c>
    </row>
    <row r="339" spans="1:6" x14ac:dyDescent="0.25">
      <c r="A339" t="s">
        <v>452</v>
      </c>
      <c r="B339" s="2">
        <v>1215</v>
      </c>
      <c r="C339" s="2">
        <f>VLOOKUP(A339,'2020'!A448:D1475,4,FALSE)</f>
        <v>1216</v>
      </c>
      <c r="E339" s="1">
        <f t="shared" si="11"/>
        <v>8.2304526748971192E-4</v>
      </c>
      <c r="F339" s="3">
        <f t="shared" si="10"/>
        <v>1</v>
      </c>
    </row>
    <row r="340" spans="1:6" x14ac:dyDescent="0.25">
      <c r="A340" t="s">
        <v>520</v>
      </c>
      <c r="B340" s="2">
        <v>199</v>
      </c>
      <c r="C340" s="2">
        <f>VLOOKUP(A340,'2020'!A516:D1543,4,FALSE)</f>
        <v>200</v>
      </c>
      <c r="E340" s="1">
        <f t="shared" si="11"/>
        <v>5.0251256281407036E-3</v>
      </c>
      <c r="F340" s="3">
        <f t="shared" si="10"/>
        <v>1</v>
      </c>
    </row>
    <row r="341" spans="1:6" x14ac:dyDescent="0.25">
      <c r="A341" t="s">
        <v>1067</v>
      </c>
      <c r="B341" s="2">
        <v>35</v>
      </c>
      <c r="C341" s="2">
        <f>VLOOKUP(A341,'2020'!A534:D1561,4,FALSE)</f>
        <v>36</v>
      </c>
      <c r="E341" s="1">
        <f t="shared" si="11"/>
        <v>2.8571428571428571E-2</v>
      </c>
      <c r="F341" s="3">
        <f t="shared" si="10"/>
        <v>1</v>
      </c>
    </row>
    <row r="342" spans="1:6" x14ac:dyDescent="0.25">
      <c r="A342" t="s">
        <v>548</v>
      </c>
      <c r="B342" s="2">
        <v>379</v>
      </c>
      <c r="C342" s="2">
        <f>VLOOKUP(A342,'2020'!A544:D1571,4,FALSE)</f>
        <v>380</v>
      </c>
      <c r="E342" s="1">
        <f t="shared" si="11"/>
        <v>2.6385224274406332E-3</v>
      </c>
      <c r="F342" s="3">
        <f t="shared" si="10"/>
        <v>1</v>
      </c>
    </row>
    <row r="343" spans="1:6" x14ac:dyDescent="0.25">
      <c r="A343" t="s">
        <v>613</v>
      </c>
      <c r="B343" s="2">
        <v>599</v>
      </c>
      <c r="C343" s="2">
        <f>VLOOKUP(A343,'2020'!A609:D1636,4,FALSE)</f>
        <v>600</v>
      </c>
      <c r="E343" s="1">
        <f t="shared" si="11"/>
        <v>1.6694490818030051E-3</v>
      </c>
      <c r="F343" s="3">
        <f t="shared" si="10"/>
        <v>1</v>
      </c>
    </row>
    <row r="344" spans="1:6" x14ac:dyDescent="0.25">
      <c r="A344" t="s">
        <v>1073</v>
      </c>
      <c r="B344" s="2">
        <v>34</v>
      </c>
      <c r="C344" s="2">
        <f>VLOOKUP(A344,'2020'!A616:D1643,4,FALSE)</f>
        <v>35</v>
      </c>
      <c r="E344" s="1">
        <f t="shared" si="11"/>
        <v>2.9411764705882353E-2</v>
      </c>
      <c r="F344" s="3">
        <f t="shared" si="10"/>
        <v>1</v>
      </c>
    </row>
    <row r="345" spans="1:6" x14ac:dyDescent="0.25">
      <c r="A345" t="s">
        <v>654</v>
      </c>
      <c r="B345" s="2">
        <v>137</v>
      </c>
      <c r="C345" s="2">
        <f>VLOOKUP(A345,'2020'!A650:D1677,4,FALSE)</f>
        <v>138</v>
      </c>
      <c r="E345" s="1">
        <f t="shared" si="11"/>
        <v>7.2992700729927005E-3</v>
      </c>
      <c r="F345" s="3">
        <f t="shared" si="10"/>
        <v>1</v>
      </c>
    </row>
    <row r="346" spans="1:6" x14ac:dyDescent="0.25">
      <c r="A346" t="s">
        <v>662</v>
      </c>
      <c r="B346" s="2">
        <v>875</v>
      </c>
      <c r="C346" s="2">
        <f>VLOOKUP(A346,'2020'!A658:D1685,4,FALSE)</f>
        <v>876</v>
      </c>
      <c r="E346" s="1">
        <f t="shared" si="11"/>
        <v>1.1428571428571429E-3</v>
      </c>
      <c r="F346" s="3">
        <f t="shared" si="10"/>
        <v>1</v>
      </c>
    </row>
    <row r="347" spans="1:6" x14ac:dyDescent="0.25">
      <c r="A347" t="s">
        <v>716</v>
      </c>
      <c r="B347" s="2">
        <v>193</v>
      </c>
      <c r="C347" s="2">
        <f>VLOOKUP(A347,'2020'!A712:D1739,4,FALSE)</f>
        <v>194</v>
      </c>
      <c r="E347" s="1">
        <f t="shared" si="11"/>
        <v>5.1813471502590676E-3</v>
      </c>
      <c r="F347" s="3">
        <f t="shared" si="10"/>
        <v>1</v>
      </c>
    </row>
    <row r="348" spans="1:6" x14ac:dyDescent="0.25">
      <c r="A348" t="s">
        <v>971</v>
      </c>
      <c r="B348" s="2">
        <v>390</v>
      </c>
      <c r="C348" s="2">
        <f>VLOOKUP(A348,'2020'!A967:D1994,4,FALSE)</f>
        <v>391</v>
      </c>
      <c r="E348" s="1">
        <f t="shared" si="11"/>
        <v>2.5641025641025641E-3</v>
      </c>
      <c r="F348" s="3">
        <f t="shared" si="10"/>
        <v>1</v>
      </c>
    </row>
    <row r="349" spans="1:6" x14ac:dyDescent="0.25">
      <c r="A349" t="s">
        <v>75</v>
      </c>
      <c r="B349" s="2">
        <v>15</v>
      </c>
      <c r="C349" s="2">
        <f>VLOOKUP(A349,'2020'!A71:D1098,4,FALSE)</f>
        <v>15</v>
      </c>
      <c r="E349" s="1">
        <f t="shared" si="11"/>
        <v>0</v>
      </c>
      <c r="F349" s="3">
        <f t="shared" si="10"/>
        <v>0</v>
      </c>
    </row>
    <row r="350" spans="1:6" x14ac:dyDescent="0.25">
      <c r="A350" t="s">
        <v>100</v>
      </c>
      <c r="B350" s="2">
        <v>302</v>
      </c>
      <c r="C350" s="2">
        <f>VLOOKUP(A350,'2020'!A96:D1123,4,FALSE)</f>
        <v>302</v>
      </c>
      <c r="E350" s="1">
        <f t="shared" si="11"/>
        <v>0</v>
      </c>
      <c r="F350" s="3">
        <f t="shared" si="10"/>
        <v>0</v>
      </c>
    </row>
    <row r="351" spans="1:6" x14ac:dyDescent="0.25">
      <c r="A351" t="s">
        <v>136</v>
      </c>
      <c r="B351" s="2">
        <v>827</v>
      </c>
      <c r="C351" s="2">
        <f>VLOOKUP(A351,'2020'!A132:D1159,4,FALSE)</f>
        <v>827</v>
      </c>
      <c r="E351" s="1">
        <f t="shared" si="11"/>
        <v>0</v>
      </c>
      <c r="F351" s="3">
        <f t="shared" si="10"/>
        <v>0</v>
      </c>
    </row>
    <row r="352" spans="1:6" x14ac:dyDescent="0.25">
      <c r="A352" t="s">
        <v>175</v>
      </c>
      <c r="B352" s="2">
        <v>240</v>
      </c>
      <c r="C352" s="2">
        <f>VLOOKUP(A352,'2020'!A171:D1198,4,FALSE)</f>
        <v>240</v>
      </c>
      <c r="E352" s="1">
        <f t="shared" si="11"/>
        <v>0</v>
      </c>
      <c r="F352" s="3">
        <f t="shared" si="10"/>
        <v>0</v>
      </c>
    </row>
    <row r="353" spans="1:6" x14ac:dyDescent="0.25">
      <c r="A353" t="s">
        <v>1039</v>
      </c>
      <c r="B353" s="2">
        <v>97</v>
      </c>
      <c r="C353" s="2">
        <f>VLOOKUP(A353,'2020'!A174:D1201,4,FALSE)</f>
        <v>97</v>
      </c>
      <c r="E353" s="1">
        <f t="shared" si="11"/>
        <v>0</v>
      </c>
      <c r="F353" s="3">
        <f t="shared" si="10"/>
        <v>0</v>
      </c>
    </row>
    <row r="354" spans="1:6" x14ac:dyDescent="0.25">
      <c r="A354" t="s">
        <v>182</v>
      </c>
      <c r="B354" s="2">
        <v>213</v>
      </c>
      <c r="C354" s="2">
        <f>VLOOKUP(A354,'2020'!A178:D1205,4,FALSE)</f>
        <v>213</v>
      </c>
      <c r="E354" s="1">
        <f t="shared" si="11"/>
        <v>0</v>
      </c>
      <c r="F354" s="3">
        <f t="shared" si="10"/>
        <v>0</v>
      </c>
    </row>
    <row r="355" spans="1:6" x14ac:dyDescent="0.25">
      <c r="A355" t="s">
        <v>190</v>
      </c>
      <c r="B355" s="2">
        <v>495</v>
      </c>
      <c r="C355" s="2">
        <f>VLOOKUP(A355,'2020'!A186:D1213,4,FALSE)</f>
        <v>495</v>
      </c>
      <c r="E355" s="1">
        <f t="shared" si="11"/>
        <v>0</v>
      </c>
      <c r="F355" s="3">
        <f t="shared" si="10"/>
        <v>0</v>
      </c>
    </row>
    <row r="356" spans="1:6" x14ac:dyDescent="0.25">
      <c r="A356" t="s">
        <v>307</v>
      </c>
      <c r="B356" s="2">
        <v>160</v>
      </c>
      <c r="C356" s="2">
        <f>VLOOKUP(A356,'2020'!A303:D1330,4,FALSE)</f>
        <v>160</v>
      </c>
      <c r="E356" s="1">
        <f t="shared" si="11"/>
        <v>0</v>
      </c>
      <c r="F356" s="3">
        <f t="shared" si="10"/>
        <v>0</v>
      </c>
    </row>
    <row r="357" spans="1:6" x14ac:dyDescent="0.25">
      <c r="A357" t="s">
        <v>383</v>
      </c>
      <c r="B357" s="2">
        <v>63</v>
      </c>
      <c r="C357" s="2">
        <f>VLOOKUP(A357,'2020'!A379:D1406,4,FALSE)</f>
        <v>63</v>
      </c>
      <c r="E357" s="1">
        <f t="shared" si="11"/>
        <v>0</v>
      </c>
      <c r="F357" s="3">
        <f t="shared" si="10"/>
        <v>0</v>
      </c>
    </row>
    <row r="358" spans="1:6" x14ac:dyDescent="0.25">
      <c r="A358" t="s">
        <v>403</v>
      </c>
      <c r="B358" s="2">
        <v>152</v>
      </c>
      <c r="C358" s="2">
        <f>VLOOKUP(A358,'2020'!A399:D1426,4,FALSE)</f>
        <v>152</v>
      </c>
      <c r="E358" s="1">
        <f t="shared" si="11"/>
        <v>0</v>
      </c>
      <c r="F358" s="3">
        <f t="shared" si="10"/>
        <v>0</v>
      </c>
    </row>
    <row r="359" spans="1:6" x14ac:dyDescent="0.25">
      <c r="A359" t="s">
        <v>533</v>
      </c>
      <c r="B359" s="2">
        <v>146</v>
      </c>
      <c r="C359" s="2">
        <f>VLOOKUP(A359,'2020'!A529:D1556,4,FALSE)</f>
        <v>146</v>
      </c>
      <c r="E359" s="1">
        <f t="shared" si="11"/>
        <v>0</v>
      </c>
      <c r="F359" s="3">
        <f t="shared" si="10"/>
        <v>0</v>
      </c>
    </row>
    <row r="360" spans="1:6" x14ac:dyDescent="0.25">
      <c r="A360" t="s">
        <v>615</v>
      </c>
      <c r="B360" s="2">
        <v>302</v>
      </c>
      <c r="C360" s="2">
        <f>VLOOKUP(A360,'2020'!A611:D1638,4,FALSE)</f>
        <v>302</v>
      </c>
      <c r="E360" s="1">
        <f t="shared" si="11"/>
        <v>0</v>
      </c>
      <c r="F360" s="3">
        <f t="shared" si="10"/>
        <v>0</v>
      </c>
    </row>
    <row r="361" spans="1:6" x14ac:dyDescent="0.25">
      <c r="A361" t="s">
        <v>1081</v>
      </c>
      <c r="B361" s="2">
        <v>27</v>
      </c>
      <c r="C361" s="2">
        <f>VLOOKUP(A361,'2020'!A696:D1723,4,FALSE)</f>
        <v>27</v>
      </c>
      <c r="E361" s="1">
        <f t="shared" si="11"/>
        <v>0</v>
      </c>
      <c r="F361" s="3">
        <f t="shared" si="10"/>
        <v>0</v>
      </c>
    </row>
    <row r="362" spans="1:6" x14ac:dyDescent="0.25">
      <c r="A362" t="s">
        <v>765</v>
      </c>
      <c r="B362" s="2">
        <v>152</v>
      </c>
      <c r="C362" s="2">
        <f>VLOOKUP(A362,'2020'!A761:D1788,4,FALSE)</f>
        <v>152</v>
      </c>
      <c r="E362" s="1">
        <f t="shared" si="11"/>
        <v>0</v>
      </c>
      <c r="F362" s="3">
        <f t="shared" si="10"/>
        <v>0</v>
      </c>
    </row>
    <row r="363" spans="1:6" x14ac:dyDescent="0.25">
      <c r="A363" t="s">
        <v>842</v>
      </c>
      <c r="B363" s="2">
        <v>245</v>
      </c>
      <c r="C363" s="2">
        <f>VLOOKUP(A363,'2020'!A838:D1865,4,FALSE)</f>
        <v>245</v>
      </c>
      <c r="E363" s="1">
        <f t="shared" si="11"/>
        <v>0</v>
      </c>
      <c r="F363" s="3">
        <f t="shared" si="10"/>
        <v>0</v>
      </c>
    </row>
    <row r="364" spans="1:6" x14ac:dyDescent="0.25">
      <c r="A364" t="s">
        <v>927</v>
      </c>
      <c r="B364" s="2">
        <v>487</v>
      </c>
      <c r="C364" s="2">
        <f>VLOOKUP(A364,'2020'!A923:D1950,4,FALSE)</f>
        <v>487</v>
      </c>
      <c r="E364" s="1">
        <f t="shared" si="11"/>
        <v>0</v>
      </c>
      <c r="F364" s="3">
        <f t="shared" si="10"/>
        <v>0</v>
      </c>
    </row>
    <row r="365" spans="1:6" x14ac:dyDescent="0.25">
      <c r="A365" t="s">
        <v>1032</v>
      </c>
      <c r="B365" s="2">
        <v>33</v>
      </c>
      <c r="C365" s="2">
        <f>VLOOKUP(A365,'2020'!A97:D1124,4,FALSE)</f>
        <v>32</v>
      </c>
      <c r="E365" s="1">
        <f t="shared" si="11"/>
        <v>-3.0303030303030304E-2</v>
      </c>
      <c r="F365" s="3">
        <f t="shared" si="10"/>
        <v>-1</v>
      </c>
    </row>
    <row r="366" spans="1:6" x14ac:dyDescent="0.25">
      <c r="A366" t="s">
        <v>221</v>
      </c>
      <c r="B366" s="2">
        <v>88</v>
      </c>
      <c r="C366" s="2">
        <f>VLOOKUP(A366,'2020'!A217:D1244,4,FALSE)</f>
        <v>87</v>
      </c>
      <c r="E366" s="1">
        <f t="shared" si="11"/>
        <v>-1.1363636363636364E-2</v>
      </c>
      <c r="F366" s="3">
        <f t="shared" si="10"/>
        <v>-1</v>
      </c>
    </row>
    <row r="367" spans="1:6" x14ac:dyDescent="0.25">
      <c r="A367" t="s">
        <v>255</v>
      </c>
      <c r="B367" s="2">
        <v>66</v>
      </c>
      <c r="C367" s="2">
        <f>VLOOKUP(A367,'2020'!A251:D1278,4,FALSE)</f>
        <v>65</v>
      </c>
      <c r="E367" s="1">
        <f t="shared" si="11"/>
        <v>-1.5151515151515152E-2</v>
      </c>
      <c r="F367" s="3">
        <f t="shared" si="10"/>
        <v>-1</v>
      </c>
    </row>
    <row r="368" spans="1:6" x14ac:dyDescent="0.25">
      <c r="A368" t="s">
        <v>328</v>
      </c>
      <c r="B368" s="2">
        <v>231</v>
      </c>
      <c r="C368" s="2">
        <f>VLOOKUP(A368,'2020'!A324:D1351,4,FALSE)</f>
        <v>230</v>
      </c>
      <c r="E368" s="1">
        <f t="shared" si="11"/>
        <v>-4.329004329004329E-3</v>
      </c>
      <c r="F368" s="3">
        <f t="shared" si="10"/>
        <v>-1</v>
      </c>
    </row>
    <row r="369" spans="1:6" x14ac:dyDescent="0.25">
      <c r="A369" t="s">
        <v>330</v>
      </c>
      <c r="B369" s="2">
        <v>102</v>
      </c>
      <c r="C369" s="2">
        <f>VLOOKUP(A369,'2020'!A326:D1353,4,FALSE)</f>
        <v>101</v>
      </c>
      <c r="E369" s="1">
        <f t="shared" si="11"/>
        <v>-9.8039215686274508E-3</v>
      </c>
      <c r="F369" s="3">
        <f t="shared" si="10"/>
        <v>-1</v>
      </c>
    </row>
    <row r="370" spans="1:6" x14ac:dyDescent="0.25">
      <c r="A370" t="s">
        <v>357</v>
      </c>
      <c r="B370" s="2">
        <v>635</v>
      </c>
      <c r="C370" s="2">
        <f>VLOOKUP(A370,'2020'!A353:D1380,4,FALSE)</f>
        <v>634</v>
      </c>
      <c r="E370" s="1">
        <f t="shared" si="11"/>
        <v>-1.5748031496062992E-3</v>
      </c>
      <c r="F370" s="3">
        <f t="shared" si="10"/>
        <v>-1</v>
      </c>
    </row>
    <row r="371" spans="1:6" x14ac:dyDescent="0.25">
      <c r="A371" t="s">
        <v>359</v>
      </c>
      <c r="B371" s="2">
        <v>240</v>
      </c>
      <c r="C371" s="2">
        <f>VLOOKUP(A371,'2020'!A355:D1382,4,FALSE)</f>
        <v>239</v>
      </c>
      <c r="E371" s="1">
        <f t="shared" si="11"/>
        <v>-4.1666666666666666E-3</v>
      </c>
      <c r="F371" s="3">
        <f t="shared" si="10"/>
        <v>-1</v>
      </c>
    </row>
    <row r="372" spans="1:6" x14ac:dyDescent="0.25">
      <c r="A372" t="s">
        <v>1060</v>
      </c>
      <c r="B372" s="2">
        <v>30</v>
      </c>
      <c r="C372" s="2">
        <f>VLOOKUP(A372,'2020'!A443:D1470,4,FALSE)</f>
        <v>29</v>
      </c>
      <c r="E372" s="1">
        <f t="shared" si="11"/>
        <v>-3.3333333333333333E-2</v>
      </c>
      <c r="F372" s="3">
        <f t="shared" si="10"/>
        <v>-1</v>
      </c>
    </row>
    <row r="373" spans="1:6" x14ac:dyDescent="0.25">
      <c r="A373" t="s">
        <v>480</v>
      </c>
      <c r="B373" s="2">
        <v>2285</v>
      </c>
      <c r="C373" s="2">
        <f>VLOOKUP(A373,'2020'!A476:D1503,4,FALSE)</f>
        <v>2284</v>
      </c>
      <c r="E373" s="1">
        <f t="shared" si="11"/>
        <v>-4.3763676148796501E-4</v>
      </c>
      <c r="F373" s="3">
        <f t="shared" si="10"/>
        <v>-1</v>
      </c>
    </row>
    <row r="374" spans="1:6" x14ac:dyDescent="0.25">
      <c r="A374" t="s">
        <v>560</v>
      </c>
      <c r="B374" s="2">
        <v>776</v>
      </c>
      <c r="C374" s="2">
        <f>VLOOKUP(A374,'2020'!A556:D1583,4,FALSE)</f>
        <v>775</v>
      </c>
      <c r="E374" s="1">
        <f t="shared" si="11"/>
        <v>-1.288659793814433E-3</v>
      </c>
      <c r="F374" s="3">
        <f t="shared" si="10"/>
        <v>-1</v>
      </c>
    </row>
    <row r="375" spans="1:6" x14ac:dyDescent="0.25">
      <c r="A375" t="s">
        <v>630</v>
      </c>
      <c r="B375" s="2">
        <v>169</v>
      </c>
      <c r="C375" s="2">
        <f>VLOOKUP(A375,'2020'!A626:D1653,4,FALSE)</f>
        <v>168</v>
      </c>
      <c r="E375" s="1">
        <f t="shared" si="11"/>
        <v>-5.9171597633136093E-3</v>
      </c>
      <c r="F375" s="3">
        <f t="shared" si="10"/>
        <v>-1</v>
      </c>
    </row>
    <row r="376" spans="1:6" x14ac:dyDescent="0.25">
      <c r="A376" t="s">
        <v>859</v>
      </c>
      <c r="B376" s="2">
        <v>144</v>
      </c>
      <c r="C376" s="2">
        <f>VLOOKUP(A376,'2020'!A855:D1882,4,FALSE)</f>
        <v>143</v>
      </c>
      <c r="E376" s="1">
        <f t="shared" si="11"/>
        <v>-6.9444444444444441E-3</v>
      </c>
      <c r="F376" s="3">
        <f t="shared" si="10"/>
        <v>-1</v>
      </c>
    </row>
    <row r="377" spans="1:6" x14ac:dyDescent="0.25">
      <c r="A377" t="s">
        <v>985</v>
      </c>
      <c r="B377" s="2">
        <v>127</v>
      </c>
      <c r="C377" s="2">
        <f>VLOOKUP(A377,'2020'!A981:D2008,4,FALSE)</f>
        <v>126</v>
      </c>
      <c r="E377" s="1">
        <f t="shared" si="11"/>
        <v>-7.874015748031496E-3</v>
      </c>
      <c r="F377" s="3">
        <f t="shared" si="10"/>
        <v>-1</v>
      </c>
    </row>
    <row r="378" spans="1:6" x14ac:dyDescent="0.25">
      <c r="A378" t="s">
        <v>65</v>
      </c>
      <c r="B378" s="2">
        <v>25</v>
      </c>
      <c r="C378" s="2">
        <f>VLOOKUP(A378,'2020'!A61:D1088,4,FALSE)</f>
        <v>23</v>
      </c>
      <c r="E378" s="1">
        <f t="shared" si="11"/>
        <v>-0.08</v>
      </c>
      <c r="F378" s="3">
        <f t="shared" si="10"/>
        <v>-2</v>
      </c>
    </row>
    <row r="379" spans="1:6" x14ac:dyDescent="0.25">
      <c r="A379" t="s">
        <v>77</v>
      </c>
      <c r="B379" s="2">
        <v>48</v>
      </c>
      <c r="C379" s="2">
        <f>VLOOKUP(A379,'2020'!A73:D1100,4,FALSE)</f>
        <v>46</v>
      </c>
      <c r="E379" s="1">
        <f t="shared" si="11"/>
        <v>-4.1666666666666664E-2</v>
      </c>
      <c r="F379" s="3">
        <f t="shared" si="10"/>
        <v>-2</v>
      </c>
    </row>
    <row r="380" spans="1:6" x14ac:dyDescent="0.25">
      <c r="A380" t="s">
        <v>85</v>
      </c>
      <c r="B380" s="2">
        <v>41</v>
      </c>
      <c r="C380" s="2">
        <f>VLOOKUP(A380,'2020'!A81:D1108,4,FALSE)</f>
        <v>39</v>
      </c>
      <c r="E380" s="1">
        <f t="shared" si="11"/>
        <v>-4.878048780487805E-2</v>
      </c>
      <c r="F380" s="3">
        <f t="shared" si="10"/>
        <v>-2</v>
      </c>
    </row>
    <row r="381" spans="1:6" x14ac:dyDescent="0.25">
      <c r="A381" t="s">
        <v>105</v>
      </c>
      <c r="B381" s="2">
        <v>129</v>
      </c>
      <c r="C381" s="2">
        <f>VLOOKUP(A381,'2020'!A101:D1128,4,FALSE)</f>
        <v>127</v>
      </c>
      <c r="E381" s="1">
        <f t="shared" si="11"/>
        <v>-1.5503875968992248E-2</v>
      </c>
      <c r="F381" s="3">
        <f t="shared" si="10"/>
        <v>-2</v>
      </c>
    </row>
    <row r="382" spans="1:6" x14ac:dyDescent="0.25">
      <c r="A382" t="s">
        <v>215</v>
      </c>
      <c r="B382" s="2">
        <v>107</v>
      </c>
      <c r="C382" s="2">
        <f>VLOOKUP(A382,'2020'!A211:D1238,4,FALSE)</f>
        <v>105</v>
      </c>
      <c r="E382" s="1">
        <f t="shared" si="11"/>
        <v>-1.8691588785046728E-2</v>
      </c>
      <c r="F382" s="3">
        <f t="shared" si="10"/>
        <v>-2</v>
      </c>
    </row>
    <row r="383" spans="1:6" x14ac:dyDescent="0.25">
      <c r="A383" t="s">
        <v>271</v>
      </c>
      <c r="B383" s="2">
        <v>22</v>
      </c>
      <c r="C383" s="2">
        <f>VLOOKUP(A383,'2020'!A267:D1294,4,FALSE)</f>
        <v>20</v>
      </c>
      <c r="E383" s="1">
        <f t="shared" si="11"/>
        <v>-9.0909090909090912E-2</v>
      </c>
      <c r="F383" s="3">
        <f t="shared" si="10"/>
        <v>-2</v>
      </c>
    </row>
    <row r="384" spans="1:6" x14ac:dyDescent="0.25">
      <c r="A384" t="s">
        <v>308</v>
      </c>
      <c r="B384" s="2">
        <v>1113</v>
      </c>
      <c r="C384" s="2">
        <f>VLOOKUP(A384,'2020'!A304:D1331,4,FALSE)</f>
        <v>1111</v>
      </c>
      <c r="E384" s="1">
        <f t="shared" si="11"/>
        <v>-1.7969451931716084E-3</v>
      </c>
      <c r="F384" s="3">
        <f t="shared" si="10"/>
        <v>-2</v>
      </c>
    </row>
    <row r="385" spans="1:6" x14ac:dyDescent="0.25">
      <c r="A385" t="s">
        <v>370</v>
      </c>
      <c r="B385" s="2">
        <v>312</v>
      </c>
      <c r="C385" s="2">
        <f>VLOOKUP(A385,'2020'!A366:D1393,4,FALSE)</f>
        <v>310</v>
      </c>
      <c r="E385" s="1">
        <f t="shared" si="11"/>
        <v>-6.41025641025641E-3</v>
      </c>
      <c r="F385" s="3">
        <f t="shared" si="10"/>
        <v>-2</v>
      </c>
    </row>
    <row r="386" spans="1:6" x14ac:dyDescent="0.25">
      <c r="A386" t="s">
        <v>372</v>
      </c>
      <c r="B386" s="2">
        <v>63</v>
      </c>
      <c r="C386" s="2">
        <f>VLOOKUP(A386,'2020'!A368:D1395,4,FALSE)</f>
        <v>61</v>
      </c>
      <c r="E386" s="1">
        <f t="shared" si="11"/>
        <v>-3.1746031746031744E-2</v>
      </c>
      <c r="F386" s="3">
        <f t="shared" si="10"/>
        <v>-2</v>
      </c>
    </row>
    <row r="387" spans="1:6" x14ac:dyDescent="0.25">
      <c r="A387" t="s">
        <v>1054</v>
      </c>
      <c r="B387" s="2">
        <v>43</v>
      </c>
      <c r="C387" s="2">
        <f>VLOOKUP(A387,'2020'!A405:D1432,4,FALSE)</f>
        <v>41</v>
      </c>
      <c r="E387" s="1">
        <f t="shared" si="11"/>
        <v>-4.6511627906976744E-2</v>
      </c>
      <c r="F387" s="3">
        <f t="shared" si="10"/>
        <v>-2</v>
      </c>
    </row>
    <row r="388" spans="1:6" x14ac:dyDescent="0.25">
      <c r="A388" t="s">
        <v>1055</v>
      </c>
      <c r="B388" s="2">
        <v>115</v>
      </c>
      <c r="C388" s="2">
        <f>VLOOKUP(A388,'2020'!A411:D1438,4,FALSE)</f>
        <v>113</v>
      </c>
      <c r="E388" s="1">
        <f t="shared" si="11"/>
        <v>-1.7391304347826087E-2</v>
      </c>
      <c r="F388" s="3">
        <f t="shared" ref="F388:F451" si="12">C388-B388</f>
        <v>-2</v>
      </c>
    </row>
    <row r="389" spans="1:6" x14ac:dyDescent="0.25">
      <c r="A389" t="s">
        <v>1059</v>
      </c>
      <c r="B389" s="2">
        <v>38</v>
      </c>
      <c r="C389" s="2">
        <f>VLOOKUP(A389,'2020'!A440:D1467,4,FALSE)</f>
        <v>36</v>
      </c>
      <c r="E389" s="1">
        <f t="shared" ref="E389:E452" si="13">(C389-B389)/B389</f>
        <v>-5.2631578947368418E-2</v>
      </c>
      <c r="F389" s="3">
        <f t="shared" si="12"/>
        <v>-2</v>
      </c>
    </row>
    <row r="390" spans="1:6" x14ac:dyDescent="0.25">
      <c r="A390" t="s">
        <v>493</v>
      </c>
      <c r="B390" s="2">
        <v>121</v>
      </c>
      <c r="C390" s="2">
        <f>VLOOKUP(A390,'2020'!A489:D1516,4,FALSE)</f>
        <v>119</v>
      </c>
      <c r="E390" s="1">
        <f t="shared" si="13"/>
        <v>-1.6528925619834711E-2</v>
      </c>
      <c r="F390" s="3">
        <f t="shared" si="12"/>
        <v>-2</v>
      </c>
    </row>
    <row r="391" spans="1:6" x14ac:dyDescent="0.25">
      <c r="A391" t="s">
        <v>576</v>
      </c>
      <c r="B391" s="2">
        <v>112</v>
      </c>
      <c r="C391" s="2">
        <f>VLOOKUP(A391,'2020'!A572:D1599,4,FALSE)</f>
        <v>110</v>
      </c>
      <c r="E391" s="1">
        <f t="shared" si="13"/>
        <v>-1.7857142857142856E-2</v>
      </c>
      <c r="F391" s="3">
        <f t="shared" si="12"/>
        <v>-2</v>
      </c>
    </row>
    <row r="392" spans="1:6" x14ac:dyDescent="0.25">
      <c r="A392" t="s">
        <v>595</v>
      </c>
      <c r="B392" s="2">
        <v>112</v>
      </c>
      <c r="C392" s="2">
        <f>VLOOKUP(A392,'2020'!A591:D1618,4,FALSE)</f>
        <v>110</v>
      </c>
      <c r="E392" s="1">
        <f t="shared" si="13"/>
        <v>-1.7857142857142856E-2</v>
      </c>
      <c r="F392" s="3">
        <f t="shared" si="12"/>
        <v>-2</v>
      </c>
    </row>
    <row r="393" spans="1:6" x14ac:dyDescent="0.25">
      <c r="A393" t="s">
        <v>729</v>
      </c>
      <c r="B393" s="2">
        <v>251</v>
      </c>
      <c r="C393" s="2">
        <f>VLOOKUP(A393,'2020'!A725:D1752,4,FALSE)</f>
        <v>249</v>
      </c>
      <c r="E393" s="1">
        <f t="shared" si="13"/>
        <v>-7.9681274900398405E-3</v>
      </c>
      <c r="F393" s="3">
        <f t="shared" si="12"/>
        <v>-2</v>
      </c>
    </row>
    <row r="394" spans="1:6" x14ac:dyDescent="0.25">
      <c r="A394" t="s">
        <v>741</v>
      </c>
      <c r="B394" s="2">
        <v>79</v>
      </c>
      <c r="C394" s="2">
        <f>VLOOKUP(A394,'2020'!A737:D1764,4,FALSE)</f>
        <v>77</v>
      </c>
      <c r="E394" s="1">
        <f t="shared" si="13"/>
        <v>-2.5316455696202531E-2</v>
      </c>
      <c r="F394" s="3">
        <f t="shared" si="12"/>
        <v>-2</v>
      </c>
    </row>
    <row r="395" spans="1:6" x14ac:dyDescent="0.25">
      <c r="A395" t="s">
        <v>769</v>
      </c>
      <c r="B395" s="2">
        <v>1664</v>
      </c>
      <c r="C395" s="2">
        <f>VLOOKUP(A395,'2020'!A765:D1792,4,FALSE)</f>
        <v>1662</v>
      </c>
      <c r="E395" s="1">
        <f t="shared" si="13"/>
        <v>-1.201923076923077E-3</v>
      </c>
      <c r="F395" s="3">
        <f t="shared" si="12"/>
        <v>-2</v>
      </c>
    </row>
    <row r="396" spans="1:6" x14ac:dyDescent="0.25">
      <c r="A396" t="s">
        <v>869</v>
      </c>
      <c r="B396" s="2">
        <v>108</v>
      </c>
      <c r="C396" s="2">
        <f>VLOOKUP(A396,'2020'!A865:D1892,4,FALSE)</f>
        <v>106</v>
      </c>
      <c r="E396" s="1">
        <f t="shared" si="13"/>
        <v>-1.8518518518518517E-2</v>
      </c>
      <c r="F396" s="3">
        <f t="shared" si="12"/>
        <v>-2</v>
      </c>
    </row>
    <row r="397" spans="1:6" x14ac:dyDescent="0.25">
      <c r="A397" t="s">
        <v>1103</v>
      </c>
      <c r="B397" s="2">
        <v>118</v>
      </c>
      <c r="C397" s="2">
        <f>VLOOKUP(A397,'2020'!A954:D1981,4,FALSE)</f>
        <v>116</v>
      </c>
      <c r="E397" s="1">
        <f t="shared" si="13"/>
        <v>-1.6949152542372881E-2</v>
      </c>
      <c r="F397" s="3">
        <f t="shared" si="12"/>
        <v>-2</v>
      </c>
    </row>
    <row r="398" spans="1:6" x14ac:dyDescent="0.25">
      <c r="A398" t="s">
        <v>963</v>
      </c>
      <c r="B398" s="2">
        <v>966</v>
      </c>
      <c r="C398" s="2">
        <f>VLOOKUP(A398,'2020'!A959:D1986,4,FALSE)</f>
        <v>964</v>
      </c>
      <c r="E398" s="1">
        <f t="shared" si="13"/>
        <v>-2.070393374741201E-3</v>
      </c>
      <c r="F398" s="3">
        <f t="shared" si="12"/>
        <v>-2</v>
      </c>
    </row>
    <row r="399" spans="1:6" x14ac:dyDescent="0.25">
      <c r="A399" t="s">
        <v>976</v>
      </c>
      <c r="B399" s="2">
        <v>146</v>
      </c>
      <c r="C399" s="2">
        <f>VLOOKUP(A399,'2020'!A972:D1999,4,FALSE)</f>
        <v>144</v>
      </c>
      <c r="E399" s="1">
        <f t="shared" si="13"/>
        <v>-1.3698630136986301E-2</v>
      </c>
      <c r="F399" s="3">
        <f t="shared" si="12"/>
        <v>-2</v>
      </c>
    </row>
    <row r="400" spans="1:6" x14ac:dyDescent="0.25">
      <c r="A400" t="s">
        <v>265</v>
      </c>
      <c r="B400" s="2">
        <v>637</v>
      </c>
      <c r="C400" s="2">
        <f>VLOOKUP(A400,'2020'!A261:D1288,4,FALSE)</f>
        <v>634</v>
      </c>
      <c r="E400" s="1">
        <f t="shared" si="13"/>
        <v>-4.7095761381475663E-3</v>
      </c>
      <c r="F400" s="3">
        <f t="shared" si="12"/>
        <v>-3</v>
      </c>
    </row>
    <row r="401" spans="1:6" x14ac:dyDescent="0.25">
      <c r="A401" t="s">
        <v>347</v>
      </c>
      <c r="B401" s="2">
        <v>1080</v>
      </c>
      <c r="C401" s="2">
        <f>VLOOKUP(A401,'2020'!A343:D1370,4,FALSE)</f>
        <v>1077</v>
      </c>
      <c r="E401" s="1">
        <f t="shared" si="13"/>
        <v>-2.7777777777777779E-3</v>
      </c>
      <c r="F401" s="3">
        <f t="shared" si="12"/>
        <v>-3</v>
      </c>
    </row>
    <row r="402" spans="1:6" x14ac:dyDescent="0.25">
      <c r="A402" t="s">
        <v>362</v>
      </c>
      <c r="B402" s="2">
        <v>79</v>
      </c>
      <c r="C402" s="2">
        <f>VLOOKUP(A402,'2020'!A358:D1385,4,FALSE)</f>
        <v>76</v>
      </c>
      <c r="E402" s="1">
        <f t="shared" si="13"/>
        <v>-3.7974683544303799E-2</v>
      </c>
      <c r="F402" s="3">
        <f t="shared" si="12"/>
        <v>-3</v>
      </c>
    </row>
    <row r="403" spans="1:6" x14ac:dyDescent="0.25">
      <c r="A403" t="s">
        <v>386</v>
      </c>
      <c r="B403" s="2">
        <v>246</v>
      </c>
      <c r="C403" s="2">
        <f>VLOOKUP(A403,'2020'!A382:D1409,4,FALSE)</f>
        <v>243</v>
      </c>
      <c r="E403" s="1">
        <f t="shared" si="13"/>
        <v>-1.2195121951219513E-2</v>
      </c>
      <c r="F403" s="3">
        <f t="shared" si="12"/>
        <v>-3</v>
      </c>
    </row>
    <row r="404" spans="1:6" x14ac:dyDescent="0.25">
      <c r="A404" t="s">
        <v>529</v>
      </c>
      <c r="B404" s="2">
        <v>384</v>
      </c>
      <c r="C404" s="2">
        <f>VLOOKUP(A404,'2020'!A525:D1552,4,FALSE)</f>
        <v>381</v>
      </c>
      <c r="E404" s="1">
        <f t="shared" si="13"/>
        <v>-7.8125E-3</v>
      </c>
      <c r="F404" s="3">
        <f t="shared" si="12"/>
        <v>-3</v>
      </c>
    </row>
    <row r="405" spans="1:6" x14ac:dyDescent="0.25">
      <c r="A405" t="s">
        <v>542</v>
      </c>
      <c r="B405" s="2">
        <v>261</v>
      </c>
      <c r="C405" s="2">
        <f>VLOOKUP(A405,'2020'!A538:D1565,4,FALSE)</f>
        <v>258</v>
      </c>
      <c r="E405" s="1">
        <f t="shared" si="13"/>
        <v>-1.1494252873563218E-2</v>
      </c>
      <c r="F405" s="3">
        <f t="shared" si="12"/>
        <v>-3</v>
      </c>
    </row>
    <row r="406" spans="1:6" x14ac:dyDescent="0.25">
      <c r="A406" t="s">
        <v>639</v>
      </c>
      <c r="B406" s="2">
        <v>36</v>
      </c>
      <c r="C406" s="2">
        <v>33</v>
      </c>
      <c r="E406" s="1">
        <f t="shared" si="13"/>
        <v>-8.3333333333333329E-2</v>
      </c>
      <c r="F406" s="3">
        <f t="shared" si="12"/>
        <v>-3</v>
      </c>
    </row>
    <row r="407" spans="1:6" x14ac:dyDescent="0.25">
      <c r="A407" t="s">
        <v>676</v>
      </c>
      <c r="B407" s="2">
        <v>1527</v>
      </c>
      <c r="C407" s="2">
        <f>VLOOKUP(A407,'2020'!A672:D1699,4,FALSE)</f>
        <v>1524</v>
      </c>
      <c r="E407" s="1">
        <f t="shared" si="13"/>
        <v>-1.9646365422396855E-3</v>
      </c>
      <c r="F407" s="3">
        <f t="shared" si="12"/>
        <v>-3</v>
      </c>
    </row>
    <row r="408" spans="1:6" x14ac:dyDescent="0.25">
      <c r="A408" t="s">
        <v>690</v>
      </c>
      <c r="B408" s="2">
        <v>71</v>
      </c>
      <c r="C408" s="2">
        <f>VLOOKUP(A408,'2020'!A686:D1713,4,FALSE)</f>
        <v>68</v>
      </c>
      <c r="E408" s="1">
        <f t="shared" si="13"/>
        <v>-4.2253521126760563E-2</v>
      </c>
      <c r="F408" s="3">
        <f t="shared" si="12"/>
        <v>-3</v>
      </c>
    </row>
    <row r="409" spans="1:6" x14ac:dyDescent="0.25">
      <c r="A409" t="s">
        <v>798</v>
      </c>
      <c r="B409" s="2">
        <v>117</v>
      </c>
      <c r="C409" s="2">
        <f>VLOOKUP(A409,'2020'!A794:D1821,4,FALSE)</f>
        <v>114</v>
      </c>
      <c r="E409" s="1">
        <f t="shared" si="13"/>
        <v>-2.564102564102564E-2</v>
      </c>
      <c r="F409" s="3">
        <f t="shared" si="12"/>
        <v>-3</v>
      </c>
    </row>
    <row r="410" spans="1:6" x14ac:dyDescent="0.25">
      <c r="A410" t="s">
        <v>936</v>
      </c>
      <c r="B410" s="2">
        <v>71</v>
      </c>
      <c r="C410" s="2">
        <f>VLOOKUP(A410,'2020'!A932:D1959,4,FALSE)</f>
        <v>68</v>
      </c>
      <c r="E410" s="1">
        <f t="shared" si="13"/>
        <v>-4.2253521126760563E-2</v>
      </c>
      <c r="F410" s="3">
        <f t="shared" si="12"/>
        <v>-3</v>
      </c>
    </row>
    <row r="411" spans="1:6" x14ac:dyDescent="0.25">
      <c r="A411" t="s">
        <v>964</v>
      </c>
      <c r="B411" s="2">
        <v>141</v>
      </c>
      <c r="C411" s="2">
        <f>VLOOKUP(A411,'2020'!A960:D1987,4,FALSE)</f>
        <v>138</v>
      </c>
      <c r="E411" s="1">
        <f t="shared" si="13"/>
        <v>-2.1276595744680851E-2</v>
      </c>
      <c r="F411" s="3">
        <f t="shared" si="12"/>
        <v>-3</v>
      </c>
    </row>
    <row r="412" spans="1:6" x14ac:dyDescent="0.25">
      <c r="A412" t="s">
        <v>42</v>
      </c>
      <c r="B412" s="2">
        <v>100</v>
      </c>
      <c r="C412" s="2">
        <f>VLOOKUP(A412,'2020'!A38:D1065,4,FALSE)</f>
        <v>96</v>
      </c>
      <c r="E412" s="1">
        <f t="shared" si="13"/>
        <v>-0.04</v>
      </c>
      <c r="F412" s="3">
        <f t="shared" si="12"/>
        <v>-4</v>
      </c>
    </row>
    <row r="413" spans="1:6" x14ac:dyDescent="0.25">
      <c r="A413" t="s">
        <v>160</v>
      </c>
      <c r="B413" s="2">
        <v>79</v>
      </c>
      <c r="C413" s="2">
        <f>VLOOKUP(A413,'2020'!A156:D1183,4,FALSE)</f>
        <v>75</v>
      </c>
      <c r="E413" s="1">
        <f t="shared" si="13"/>
        <v>-5.0632911392405063E-2</v>
      </c>
      <c r="F413" s="3">
        <f t="shared" si="12"/>
        <v>-4</v>
      </c>
    </row>
    <row r="414" spans="1:6" x14ac:dyDescent="0.25">
      <c r="A414" t="s">
        <v>270</v>
      </c>
      <c r="B414" s="2">
        <v>1042</v>
      </c>
      <c r="C414" s="2">
        <f>VLOOKUP(A414,'2020'!A266:D1293,4,FALSE)</f>
        <v>1038</v>
      </c>
      <c r="E414" s="1">
        <f t="shared" si="13"/>
        <v>-3.838771593090211E-3</v>
      </c>
      <c r="F414" s="3">
        <f t="shared" si="12"/>
        <v>-4</v>
      </c>
    </row>
    <row r="415" spans="1:6" x14ac:dyDescent="0.25">
      <c r="A415" t="s">
        <v>377</v>
      </c>
      <c r="B415" s="2">
        <v>75</v>
      </c>
      <c r="C415" s="2">
        <f>VLOOKUP(A415,'2020'!A373:D1400,4,FALSE)</f>
        <v>71</v>
      </c>
      <c r="E415" s="1">
        <f t="shared" si="13"/>
        <v>-5.3333333333333337E-2</v>
      </c>
      <c r="F415" s="3">
        <f t="shared" si="12"/>
        <v>-4</v>
      </c>
    </row>
    <row r="416" spans="1:6" x14ac:dyDescent="0.25">
      <c r="A416" t="s">
        <v>468</v>
      </c>
      <c r="B416" s="2">
        <v>246</v>
      </c>
      <c r="C416" s="2">
        <f>VLOOKUP(A416,'2020'!A464:D1491,4,FALSE)</f>
        <v>242</v>
      </c>
      <c r="E416" s="1">
        <f t="shared" si="13"/>
        <v>-1.6260162601626018E-2</v>
      </c>
      <c r="F416" s="3">
        <f t="shared" si="12"/>
        <v>-4</v>
      </c>
    </row>
    <row r="417" spans="1:6" x14ac:dyDescent="0.25">
      <c r="A417" t="s">
        <v>505</v>
      </c>
      <c r="B417" s="2">
        <v>15</v>
      </c>
      <c r="C417" s="2">
        <f>VLOOKUP(A417,'2020'!A501:D1528,4,FALSE)</f>
        <v>11</v>
      </c>
      <c r="E417" s="1">
        <f t="shared" si="13"/>
        <v>-0.26666666666666666</v>
      </c>
      <c r="F417" s="3">
        <f t="shared" si="12"/>
        <v>-4</v>
      </c>
    </row>
    <row r="418" spans="1:6" x14ac:dyDescent="0.25">
      <c r="A418" t="s">
        <v>509</v>
      </c>
      <c r="B418" s="2">
        <v>162</v>
      </c>
      <c r="C418" s="2">
        <f>VLOOKUP(A418,'2020'!A505:D1532,4,FALSE)</f>
        <v>158</v>
      </c>
      <c r="E418" s="1">
        <f t="shared" si="13"/>
        <v>-2.4691358024691357E-2</v>
      </c>
      <c r="F418" s="3">
        <f t="shared" si="12"/>
        <v>-4</v>
      </c>
    </row>
    <row r="419" spans="1:6" x14ac:dyDescent="0.25">
      <c r="A419" t="s">
        <v>527</v>
      </c>
      <c r="B419" s="2">
        <v>170</v>
      </c>
      <c r="C419" s="2">
        <f>VLOOKUP(A419,'2020'!A523:D1550,4,FALSE)</f>
        <v>166</v>
      </c>
      <c r="E419" s="1">
        <f t="shared" si="13"/>
        <v>-2.3529411764705882E-2</v>
      </c>
      <c r="F419" s="3">
        <f t="shared" si="12"/>
        <v>-4</v>
      </c>
    </row>
    <row r="420" spans="1:6" x14ac:dyDescent="0.25">
      <c r="A420" t="s">
        <v>158</v>
      </c>
      <c r="B420" s="2">
        <v>394</v>
      </c>
      <c r="C420" s="2">
        <f>VLOOKUP(A420,'2020'!A154:D1181,4,FALSE)</f>
        <v>389</v>
      </c>
      <c r="E420" s="1">
        <f t="shared" si="13"/>
        <v>-1.2690355329949238E-2</v>
      </c>
      <c r="F420" s="3">
        <f t="shared" si="12"/>
        <v>-5</v>
      </c>
    </row>
    <row r="421" spans="1:6" x14ac:dyDescent="0.25">
      <c r="A421" t="s">
        <v>199</v>
      </c>
      <c r="B421" s="2">
        <v>1305</v>
      </c>
      <c r="C421" s="2">
        <f>VLOOKUP(A421,'2020'!A195:D1222,4,FALSE)</f>
        <v>1300</v>
      </c>
      <c r="E421" s="1">
        <f t="shared" si="13"/>
        <v>-3.8314176245210726E-3</v>
      </c>
      <c r="F421" s="3">
        <f t="shared" si="12"/>
        <v>-5</v>
      </c>
    </row>
    <row r="422" spans="1:6" x14ac:dyDescent="0.25">
      <c r="A422" t="s">
        <v>427</v>
      </c>
      <c r="B422" s="2">
        <v>146</v>
      </c>
      <c r="C422" s="2">
        <f>VLOOKUP(A422,'2020'!A423:D1450,4,FALSE)</f>
        <v>141</v>
      </c>
      <c r="E422" s="1">
        <f t="shared" si="13"/>
        <v>-3.4246575342465752E-2</v>
      </c>
      <c r="F422" s="3">
        <f t="shared" si="12"/>
        <v>-5</v>
      </c>
    </row>
    <row r="423" spans="1:6" x14ac:dyDescent="0.25">
      <c r="A423" t="s">
        <v>460</v>
      </c>
      <c r="B423" s="2">
        <v>309</v>
      </c>
      <c r="C423" s="2">
        <f>VLOOKUP(A423,'2020'!A456:D1483,4,FALSE)</f>
        <v>304</v>
      </c>
      <c r="E423" s="1">
        <f t="shared" si="13"/>
        <v>-1.6181229773462782E-2</v>
      </c>
      <c r="F423" s="3">
        <f t="shared" si="12"/>
        <v>-5</v>
      </c>
    </row>
    <row r="424" spans="1:6" x14ac:dyDescent="0.25">
      <c r="A424" t="s">
        <v>588</v>
      </c>
      <c r="B424" s="2">
        <v>151</v>
      </c>
      <c r="C424" s="2">
        <f>VLOOKUP(A424,'2020'!A584:D1611,4,FALSE)</f>
        <v>146</v>
      </c>
      <c r="E424" s="1">
        <f t="shared" si="13"/>
        <v>-3.3112582781456956E-2</v>
      </c>
      <c r="F424" s="3">
        <f t="shared" si="12"/>
        <v>-5</v>
      </c>
    </row>
    <row r="425" spans="1:6" x14ac:dyDescent="0.25">
      <c r="A425" t="s">
        <v>670</v>
      </c>
      <c r="B425" s="2">
        <v>117</v>
      </c>
      <c r="C425" s="2">
        <f>VLOOKUP(A425,'2020'!A666:D1693,4,FALSE)</f>
        <v>112</v>
      </c>
      <c r="E425" s="1">
        <f t="shared" si="13"/>
        <v>-4.2735042735042736E-2</v>
      </c>
      <c r="F425" s="3">
        <f t="shared" si="12"/>
        <v>-5</v>
      </c>
    </row>
    <row r="426" spans="1:6" x14ac:dyDescent="0.25">
      <c r="A426" t="s">
        <v>788</v>
      </c>
      <c r="B426" s="2">
        <v>155</v>
      </c>
      <c r="C426" s="2">
        <f>VLOOKUP(A426,'2020'!A784:D1811,4,FALSE)</f>
        <v>150</v>
      </c>
      <c r="E426" s="1">
        <f t="shared" si="13"/>
        <v>-3.2258064516129031E-2</v>
      </c>
      <c r="F426" s="3">
        <f t="shared" si="12"/>
        <v>-5</v>
      </c>
    </row>
    <row r="427" spans="1:6" x14ac:dyDescent="0.25">
      <c r="A427" t="s">
        <v>904</v>
      </c>
      <c r="B427" s="2">
        <v>186</v>
      </c>
      <c r="C427" s="2">
        <f>VLOOKUP(A427,'2020'!A900:D1927,4,FALSE)</f>
        <v>181</v>
      </c>
      <c r="E427" s="1">
        <f t="shared" si="13"/>
        <v>-2.6881720430107527E-2</v>
      </c>
      <c r="F427" s="3">
        <f t="shared" si="12"/>
        <v>-5</v>
      </c>
    </row>
    <row r="428" spans="1:6" x14ac:dyDescent="0.25">
      <c r="A428" t="s">
        <v>943</v>
      </c>
      <c r="B428" s="2">
        <v>208</v>
      </c>
      <c r="C428" s="2">
        <f>VLOOKUP(A428,'2020'!A939:D1966,4,FALSE)</f>
        <v>203</v>
      </c>
      <c r="E428" s="1">
        <f t="shared" si="13"/>
        <v>-2.403846153846154E-2</v>
      </c>
      <c r="F428" s="3">
        <f t="shared" si="12"/>
        <v>-5</v>
      </c>
    </row>
    <row r="429" spans="1:6" x14ac:dyDescent="0.25">
      <c r="A429" t="s">
        <v>90</v>
      </c>
      <c r="B429" s="2">
        <v>63</v>
      </c>
      <c r="C429" s="2">
        <f>VLOOKUP(A429,'2020'!A86:D1113,4,FALSE)</f>
        <v>57</v>
      </c>
      <c r="E429" s="1">
        <f t="shared" si="13"/>
        <v>-9.5238095238095233E-2</v>
      </c>
      <c r="F429" s="3">
        <f t="shared" si="12"/>
        <v>-6</v>
      </c>
    </row>
    <row r="430" spans="1:6" x14ac:dyDescent="0.25">
      <c r="A430" t="s">
        <v>107</v>
      </c>
      <c r="B430" s="2">
        <v>707</v>
      </c>
      <c r="C430" s="2">
        <f>VLOOKUP(A430,'2020'!A103:D1130,4,FALSE)</f>
        <v>701</v>
      </c>
      <c r="E430" s="1">
        <f t="shared" si="13"/>
        <v>-8.4865629420084864E-3</v>
      </c>
      <c r="F430" s="3">
        <f t="shared" si="12"/>
        <v>-6</v>
      </c>
    </row>
    <row r="431" spans="1:6" x14ac:dyDescent="0.25">
      <c r="A431" t="s">
        <v>337</v>
      </c>
      <c r="B431" s="2">
        <v>32</v>
      </c>
      <c r="C431" s="2">
        <f>VLOOKUP(A431,'2020'!A333:D1360,4,FALSE)</f>
        <v>26</v>
      </c>
      <c r="E431" s="1">
        <f t="shared" si="13"/>
        <v>-0.1875</v>
      </c>
      <c r="F431" s="3">
        <f t="shared" si="12"/>
        <v>-6</v>
      </c>
    </row>
    <row r="432" spans="1:6" x14ac:dyDescent="0.25">
      <c r="A432" t="s">
        <v>369</v>
      </c>
      <c r="B432" s="2">
        <v>92</v>
      </c>
      <c r="C432" s="2">
        <f>VLOOKUP(A432,'2020'!A365:D1392,4,FALSE)</f>
        <v>86</v>
      </c>
      <c r="E432" s="1">
        <f t="shared" si="13"/>
        <v>-6.5217391304347824E-2</v>
      </c>
      <c r="F432" s="3">
        <f t="shared" si="12"/>
        <v>-6</v>
      </c>
    </row>
    <row r="433" spans="1:6" x14ac:dyDescent="0.25">
      <c r="A433" t="s">
        <v>424</v>
      </c>
      <c r="B433" s="2">
        <v>628</v>
      </c>
      <c r="C433" s="2">
        <f>VLOOKUP(A433,'2020'!A420:D1447,4,FALSE)</f>
        <v>622</v>
      </c>
      <c r="E433" s="1">
        <f t="shared" si="13"/>
        <v>-9.5541401273885346E-3</v>
      </c>
      <c r="F433" s="3">
        <f t="shared" si="12"/>
        <v>-6</v>
      </c>
    </row>
    <row r="434" spans="1:6" x14ac:dyDescent="0.25">
      <c r="A434" t="s">
        <v>1058</v>
      </c>
      <c r="B434" s="2">
        <v>28</v>
      </c>
      <c r="C434" s="2">
        <f>VLOOKUP(A434,'2020'!A429:D1456,4,FALSE)</f>
        <v>22</v>
      </c>
      <c r="E434" s="1">
        <f t="shared" si="13"/>
        <v>-0.21428571428571427</v>
      </c>
      <c r="F434" s="3">
        <f t="shared" si="12"/>
        <v>-6</v>
      </c>
    </row>
    <row r="435" spans="1:6" x14ac:dyDescent="0.25">
      <c r="A435" t="s">
        <v>574</v>
      </c>
      <c r="B435" s="2">
        <v>255</v>
      </c>
      <c r="C435" s="2">
        <f>VLOOKUP(A435,'2020'!A570:D1597,4,FALSE)</f>
        <v>249</v>
      </c>
      <c r="E435" s="1">
        <f t="shared" si="13"/>
        <v>-2.3529411764705882E-2</v>
      </c>
      <c r="F435" s="3">
        <f t="shared" si="12"/>
        <v>-6</v>
      </c>
    </row>
    <row r="436" spans="1:6" x14ac:dyDescent="0.25">
      <c r="A436" t="s">
        <v>671</v>
      </c>
      <c r="B436" s="2">
        <v>58</v>
      </c>
      <c r="C436" s="2">
        <f>VLOOKUP(A436,'2020'!A667:D1694,4,FALSE)</f>
        <v>52</v>
      </c>
      <c r="E436" s="1">
        <f t="shared" si="13"/>
        <v>-0.10344827586206896</v>
      </c>
      <c r="F436" s="3">
        <f t="shared" si="12"/>
        <v>-6</v>
      </c>
    </row>
    <row r="437" spans="1:6" x14ac:dyDescent="0.25">
      <c r="A437" t="s">
        <v>1096</v>
      </c>
      <c r="B437" s="2">
        <v>192</v>
      </c>
      <c r="C437" s="2">
        <f>VLOOKUP(A437,'2020'!A876:D1903,4,FALSE)</f>
        <v>186</v>
      </c>
      <c r="E437" s="1">
        <f t="shared" si="13"/>
        <v>-3.125E-2</v>
      </c>
      <c r="F437" s="3">
        <f t="shared" si="12"/>
        <v>-6</v>
      </c>
    </row>
    <row r="438" spans="1:6" x14ac:dyDescent="0.25">
      <c r="A438" t="s">
        <v>937</v>
      </c>
      <c r="B438" s="2">
        <v>717</v>
      </c>
      <c r="C438" s="2">
        <f>VLOOKUP(A438,'2020'!A933:D1960,4,FALSE)</f>
        <v>711</v>
      </c>
      <c r="E438" s="1">
        <f t="shared" si="13"/>
        <v>-8.368200836820083E-3</v>
      </c>
      <c r="F438" s="3">
        <f t="shared" si="12"/>
        <v>-6</v>
      </c>
    </row>
    <row r="439" spans="1:6" x14ac:dyDescent="0.25">
      <c r="A439" t="s">
        <v>1102</v>
      </c>
      <c r="B439" s="2">
        <v>876</v>
      </c>
      <c r="C439" s="2">
        <f>VLOOKUP(A439,'2020'!A949:D1976,4,FALSE)</f>
        <v>870</v>
      </c>
      <c r="E439" s="1">
        <f t="shared" si="13"/>
        <v>-6.8493150684931503E-3</v>
      </c>
      <c r="F439" s="3">
        <f t="shared" si="12"/>
        <v>-6</v>
      </c>
    </row>
    <row r="440" spans="1:6" x14ac:dyDescent="0.25">
      <c r="A440" t="s">
        <v>49</v>
      </c>
      <c r="B440" s="2">
        <v>40</v>
      </c>
      <c r="C440" s="2">
        <f>VLOOKUP(A440,'2020'!A45:D1072,4,FALSE)</f>
        <v>33</v>
      </c>
      <c r="E440" s="1">
        <f t="shared" si="13"/>
        <v>-0.17499999999999999</v>
      </c>
      <c r="F440" s="3">
        <f t="shared" si="12"/>
        <v>-7</v>
      </c>
    </row>
    <row r="441" spans="1:6" x14ac:dyDescent="0.25">
      <c r="A441" t="s">
        <v>1034</v>
      </c>
      <c r="B441" s="2">
        <v>40</v>
      </c>
      <c r="C441" s="2">
        <f>VLOOKUP(A441,'2020'!A121:D1148,4,FALSE)</f>
        <v>33</v>
      </c>
      <c r="E441" s="1">
        <f t="shared" si="13"/>
        <v>-0.17499999999999999</v>
      </c>
      <c r="F441" s="3">
        <f t="shared" si="12"/>
        <v>-7</v>
      </c>
    </row>
    <row r="442" spans="1:6" x14ac:dyDescent="0.25">
      <c r="A442" t="s">
        <v>1041</v>
      </c>
      <c r="B442" s="2">
        <v>259</v>
      </c>
      <c r="C442" s="2">
        <f>VLOOKUP(A442,'2020'!A193:D1220,4,FALSE)</f>
        <v>252</v>
      </c>
      <c r="E442" s="1">
        <f t="shared" si="13"/>
        <v>-2.7027027027027029E-2</v>
      </c>
      <c r="F442" s="3">
        <f t="shared" si="12"/>
        <v>-7</v>
      </c>
    </row>
    <row r="443" spans="1:6" x14ac:dyDescent="0.25">
      <c r="A443" t="s">
        <v>226</v>
      </c>
      <c r="B443" s="2">
        <v>934</v>
      </c>
      <c r="C443" s="2">
        <f>VLOOKUP(A443,'2020'!A222:D1249,4,FALSE)</f>
        <v>927</v>
      </c>
      <c r="E443" s="1">
        <f t="shared" si="13"/>
        <v>-7.4946466809421844E-3</v>
      </c>
      <c r="F443" s="3">
        <f t="shared" si="12"/>
        <v>-7</v>
      </c>
    </row>
    <row r="444" spans="1:6" x14ac:dyDescent="0.25">
      <c r="A444" t="s">
        <v>477</v>
      </c>
      <c r="B444" s="2">
        <v>60</v>
      </c>
      <c r="C444" s="2">
        <f>VLOOKUP(A444,'2020'!A473:D1500,4,FALSE)</f>
        <v>53</v>
      </c>
      <c r="E444" s="1">
        <f t="shared" si="13"/>
        <v>-0.11666666666666667</v>
      </c>
      <c r="F444" s="3">
        <f t="shared" si="12"/>
        <v>-7</v>
      </c>
    </row>
    <row r="445" spans="1:6" x14ac:dyDescent="0.25">
      <c r="A445" t="s">
        <v>557</v>
      </c>
      <c r="B445" s="2">
        <v>29</v>
      </c>
      <c r="C445" s="2">
        <f>VLOOKUP(A445,'2020'!A553:D1580,4,FALSE)</f>
        <v>22</v>
      </c>
      <c r="E445" s="1">
        <f t="shared" si="13"/>
        <v>-0.2413793103448276</v>
      </c>
      <c r="F445" s="3">
        <f t="shared" si="12"/>
        <v>-7</v>
      </c>
    </row>
    <row r="446" spans="1:6" x14ac:dyDescent="0.25">
      <c r="A446" t="s">
        <v>566</v>
      </c>
      <c r="B446" s="2">
        <v>237</v>
      </c>
      <c r="C446" s="2">
        <f>VLOOKUP(A446,'2020'!A562:D1589,4,FALSE)</f>
        <v>230</v>
      </c>
      <c r="E446" s="1">
        <f t="shared" si="13"/>
        <v>-2.9535864978902954E-2</v>
      </c>
      <c r="F446" s="3">
        <f t="shared" si="12"/>
        <v>-7</v>
      </c>
    </row>
    <row r="447" spans="1:6" x14ac:dyDescent="0.25">
      <c r="A447" t="s">
        <v>737</v>
      </c>
      <c r="B447" s="2">
        <v>382</v>
      </c>
      <c r="C447" s="2">
        <f>VLOOKUP(A447,'2020'!A733:D1760,4,FALSE)</f>
        <v>375</v>
      </c>
      <c r="E447" s="1">
        <f t="shared" si="13"/>
        <v>-1.832460732984293E-2</v>
      </c>
      <c r="F447" s="3">
        <f t="shared" si="12"/>
        <v>-7</v>
      </c>
    </row>
    <row r="448" spans="1:6" x14ac:dyDescent="0.25">
      <c r="A448" t="s">
        <v>1085</v>
      </c>
      <c r="B448" s="2">
        <v>35</v>
      </c>
      <c r="C448" s="2">
        <f>VLOOKUP(A448,'2020'!A738:D1765,4,FALSE)</f>
        <v>28</v>
      </c>
      <c r="E448" s="1">
        <f t="shared" si="13"/>
        <v>-0.2</v>
      </c>
      <c r="F448" s="3">
        <f t="shared" si="12"/>
        <v>-7</v>
      </c>
    </row>
    <row r="449" spans="1:6" x14ac:dyDescent="0.25">
      <c r="A449" t="s">
        <v>903</v>
      </c>
      <c r="B449" s="2">
        <v>502</v>
      </c>
      <c r="C449" s="2">
        <f>VLOOKUP(A449,'2020'!A899:D1926,4,FALSE)</f>
        <v>495</v>
      </c>
      <c r="E449" s="1">
        <f t="shared" si="13"/>
        <v>-1.3944223107569721E-2</v>
      </c>
      <c r="F449" s="3">
        <f t="shared" si="12"/>
        <v>-7</v>
      </c>
    </row>
    <row r="450" spans="1:6" x14ac:dyDescent="0.25">
      <c r="A450" t="s">
        <v>991</v>
      </c>
      <c r="B450" s="2">
        <v>504</v>
      </c>
      <c r="C450" s="2">
        <f>VLOOKUP(A450,'2020'!A987:D2014,4,FALSE)</f>
        <v>497</v>
      </c>
      <c r="E450" s="1">
        <f t="shared" si="13"/>
        <v>-1.3888888888888888E-2</v>
      </c>
      <c r="F450" s="3">
        <f t="shared" si="12"/>
        <v>-7</v>
      </c>
    </row>
    <row r="451" spans="1:6" x14ac:dyDescent="0.25">
      <c r="A451" t="s">
        <v>1014</v>
      </c>
      <c r="B451" s="2">
        <v>91</v>
      </c>
      <c r="C451" s="2">
        <f>VLOOKUP(A451,'2020'!A1010:D2037,4,FALSE)</f>
        <v>84</v>
      </c>
      <c r="E451" s="1">
        <f t="shared" si="13"/>
        <v>-7.6923076923076927E-2</v>
      </c>
      <c r="F451" s="3">
        <f t="shared" si="12"/>
        <v>-7</v>
      </c>
    </row>
    <row r="452" spans="1:6" x14ac:dyDescent="0.25">
      <c r="A452" t="s">
        <v>132</v>
      </c>
      <c r="B452" s="2">
        <v>376</v>
      </c>
      <c r="C452" s="2">
        <f>VLOOKUP(A452,'2020'!A128:D1155,4,FALSE)</f>
        <v>368</v>
      </c>
      <c r="E452" s="1">
        <f t="shared" si="13"/>
        <v>-2.1276595744680851E-2</v>
      </c>
      <c r="F452" s="3">
        <f t="shared" ref="F452:F515" si="14">C452-B452</f>
        <v>-8</v>
      </c>
    </row>
    <row r="453" spans="1:6" x14ac:dyDescent="0.25">
      <c r="A453" t="s">
        <v>176</v>
      </c>
      <c r="B453" s="2">
        <v>148</v>
      </c>
      <c r="C453" s="2">
        <f>VLOOKUP(A453,'2020'!A172:D1199,4,FALSE)</f>
        <v>140</v>
      </c>
      <c r="E453" s="1">
        <f t="shared" ref="E453:E516" si="15">(C453-B453)/B453</f>
        <v>-5.4054054054054057E-2</v>
      </c>
      <c r="F453" s="3">
        <f t="shared" si="14"/>
        <v>-8</v>
      </c>
    </row>
    <row r="454" spans="1:6" x14ac:dyDescent="0.25">
      <c r="A454" t="s">
        <v>293</v>
      </c>
      <c r="B454" s="2">
        <v>37</v>
      </c>
      <c r="C454" s="2">
        <f>VLOOKUP(A454,'2020'!A289:D1316,4,FALSE)</f>
        <v>29</v>
      </c>
      <c r="E454" s="1">
        <f t="shared" si="15"/>
        <v>-0.21621621621621623</v>
      </c>
      <c r="F454" s="3">
        <f t="shared" si="14"/>
        <v>-8</v>
      </c>
    </row>
    <row r="455" spans="1:6" x14ac:dyDescent="0.25">
      <c r="A455" t="s">
        <v>317</v>
      </c>
      <c r="B455" s="2">
        <v>279</v>
      </c>
      <c r="C455" s="2">
        <f>VLOOKUP(A455,'2020'!A313:D1340,4,FALSE)</f>
        <v>271</v>
      </c>
      <c r="E455" s="1">
        <f t="shared" si="15"/>
        <v>-2.8673835125448029E-2</v>
      </c>
      <c r="F455" s="3">
        <f t="shared" si="14"/>
        <v>-8</v>
      </c>
    </row>
    <row r="456" spans="1:6" x14ac:dyDescent="0.25">
      <c r="A456" t="s">
        <v>404</v>
      </c>
      <c r="B456" s="2">
        <v>138</v>
      </c>
      <c r="C456" s="2">
        <f>VLOOKUP(A456,'2020'!A400:D1427,4,FALSE)</f>
        <v>130</v>
      </c>
      <c r="E456" s="1">
        <f t="shared" si="15"/>
        <v>-5.7971014492753624E-2</v>
      </c>
      <c r="F456" s="3">
        <f t="shared" si="14"/>
        <v>-8</v>
      </c>
    </row>
    <row r="457" spans="1:6" x14ac:dyDescent="0.25">
      <c r="A457" t="s">
        <v>405</v>
      </c>
      <c r="B457" s="2">
        <v>173</v>
      </c>
      <c r="C457" s="2">
        <f>VLOOKUP(A457,'2020'!A401:D1428,4,FALSE)</f>
        <v>165</v>
      </c>
      <c r="E457" s="1">
        <f t="shared" si="15"/>
        <v>-4.6242774566473986E-2</v>
      </c>
      <c r="F457" s="3">
        <f t="shared" si="14"/>
        <v>-8</v>
      </c>
    </row>
    <row r="458" spans="1:6" x14ac:dyDescent="0.25">
      <c r="A458" t="s">
        <v>473</v>
      </c>
      <c r="B458" s="2">
        <v>64</v>
      </c>
      <c r="C458" s="2">
        <f>VLOOKUP(A458,'2020'!A469:D1496,4,FALSE)</f>
        <v>56</v>
      </c>
      <c r="E458" s="1">
        <f t="shared" si="15"/>
        <v>-0.125</v>
      </c>
      <c r="F458" s="3">
        <f t="shared" si="14"/>
        <v>-8</v>
      </c>
    </row>
    <row r="459" spans="1:6" x14ac:dyDescent="0.25">
      <c r="A459" t="s">
        <v>597</v>
      </c>
      <c r="B459" s="2">
        <v>353</v>
      </c>
      <c r="C459" s="2">
        <f>VLOOKUP(A459,'2020'!A593:D1620,4,FALSE)</f>
        <v>345</v>
      </c>
      <c r="E459" s="1">
        <f t="shared" si="15"/>
        <v>-2.2662889518413599E-2</v>
      </c>
      <c r="F459" s="3">
        <f t="shared" si="14"/>
        <v>-8</v>
      </c>
    </row>
    <row r="460" spans="1:6" x14ac:dyDescent="0.25">
      <c r="A460" t="s">
        <v>772</v>
      </c>
      <c r="B460" s="2">
        <v>242</v>
      </c>
      <c r="C460" s="2">
        <f>VLOOKUP(A460,'2020'!A768:D1795,4,FALSE)</f>
        <v>234</v>
      </c>
      <c r="E460" s="1">
        <f t="shared" si="15"/>
        <v>-3.3057851239669422E-2</v>
      </c>
      <c r="F460" s="3">
        <f t="shared" si="14"/>
        <v>-8</v>
      </c>
    </row>
    <row r="461" spans="1:6" x14ac:dyDescent="0.25">
      <c r="A461" t="s">
        <v>1094</v>
      </c>
      <c r="B461" s="2">
        <v>39</v>
      </c>
      <c r="C461" s="2">
        <f>VLOOKUP(A461,'2020'!A859:D1886,4,FALSE)</f>
        <v>31</v>
      </c>
      <c r="E461" s="1">
        <f t="shared" si="15"/>
        <v>-0.20512820512820512</v>
      </c>
      <c r="F461" s="3">
        <f t="shared" si="14"/>
        <v>-8</v>
      </c>
    </row>
    <row r="462" spans="1:6" x14ac:dyDescent="0.25">
      <c r="A462" t="s">
        <v>902</v>
      </c>
      <c r="B462" s="2">
        <v>59</v>
      </c>
      <c r="C462" s="2">
        <f>VLOOKUP(A462,'2020'!A898:D1925,4,FALSE)</f>
        <v>51</v>
      </c>
      <c r="E462" s="1">
        <f t="shared" si="15"/>
        <v>-0.13559322033898305</v>
      </c>
      <c r="F462" s="3">
        <f t="shared" si="14"/>
        <v>-8</v>
      </c>
    </row>
    <row r="463" spans="1:6" x14ac:dyDescent="0.25">
      <c r="A463" t="s">
        <v>20</v>
      </c>
      <c r="B463" s="2">
        <v>432</v>
      </c>
      <c r="C463" s="2">
        <f>VLOOKUP(A463,'2020'!A16:D1043,4,FALSE)</f>
        <v>423</v>
      </c>
      <c r="E463" s="1">
        <f t="shared" si="15"/>
        <v>-2.0833333333333332E-2</v>
      </c>
      <c r="F463" s="3">
        <f t="shared" si="14"/>
        <v>-9</v>
      </c>
    </row>
    <row r="464" spans="1:6" x14ac:dyDescent="0.25">
      <c r="A464" t="s">
        <v>34</v>
      </c>
      <c r="B464" s="2">
        <v>972</v>
      </c>
      <c r="C464" s="2">
        <f>VLOOKUP(A464,'2020'!A30:D1057,4,FALSE)</f>
        <v>963</v>
      </c>
      <c r="E464" s="1">
        <f t="shared" si="15"/>
        <v>-9.2592592592592587E-3</v>
      </c>
      <c r="F464" s="3">
        <f t="shared" si="14"/>
        <v>-9</v>
      </c>
    </row>
    <row r="465" spans="1:6" x14ac:dyDescent="0.25">
      <c r="A465" t="s">
        <v>86</v>
      </c>
      <c r="B465" s="2">
        <v>32</v>
      </c>
      <c r="C465" s="2">
        <f>VLOOKUP(A465,'2020'!A82:D1109,4,FALSE)</f>
        <v>23</v>
      </c>
      <c r="E465" s="1">
        <f t="shared" si="15"/>
        <v>-0.28125</v>
      </c>
      <c r="F465" s="3">
        <f t="shared" si="14"/>
        <v>-9</v>
      </c>
    </row>
    <row r="466" spans="1:6" x14ac:dyDescent="0.25">
      <c r="A466" t="s">
        <v>95</v>
      </c>
      <c r="B466" s="2">
        <v>38</v>
      </c>
      <c r="C466" s="2">
        <f>VLOOKUP(A466,'2020'!A91:D1118,4,FALSE)</f>
        <v>29</v>
      </c>
      <c r="E466" s="1">
        <f t="shared" si="15"/>
        <v>-0.23684210526315788</v>
      </c>
      <c r="F466" s="3">
        <f t="shared" si="14"/>
        <v>-9</v>
      </c>
    </row>
    <row r="467" spans="1:6" x14ac:dyDescent="0.25">
      <c r="A467" t="s">
        <v>121</v>
      </c>
      <c r="B467" s="2">
        <v>43</v>
      </c>
      <c r="C467" s="2">
        <f>VLOOKUP(A467,'2020'!A117:D1144,4,FALSE)</f>
        <v>34</v>
      </c>
      <c r="E467" s="1">
        <f t="shared" si="15"/>
        <v>-0.20930232558139536</v>
      </c>
      <c r="F467" s="3">
        <f t="shared" si="14"/>
        <v>-9</v>
      </c>
    </row>
    <row r="468" spans="1:6" x14ac:dyDescent="0.25">
      <c r="A468" t="s">
        <v>207</v>
      </c>
      <c r="B468" s="2">
        <v>48</v>
      </c>
      <c r="C468" s="2">
        <f>VLOOKUP(A468,'2020'!A203:D1230,4,FALSE)</f>
        <v>39</v>
      </c>
      <c r="E468" s="1">
        <f t="shared" si="15"/>
        <v>-0.1875</v>
      </c>
      <c r="F468" s="3">
        <f t="shared" si="14"/>
        <v>-9</v>
      </c>
    </row>
    <row r="469" spans="1:6" x14ac:dyDescent="0.25">
      <c r="A469" t="s">
        <v>408</v>
      </c>
      <c r="B469" s="2">
        <v>50</v>
      </c>
      <c r="C469" s="2">
        <f>VLOOKUP(A469,'2020'!A404:D1431,4,FALSE)</f>
        <v>41</v>
      </c>
      <c r="E469" s="1">
        <f t="shared" si="15"/>
        <v>-0.18</v>
      </c>
      <c r="F469" s="3">
        <f t="shared" si="14"/>
        <v>-9</v>
      </c>
    </row>
    <row r="470" spans="1:6" x14ac:dyDescent="0.25">
      <c r="A470" t="s">
        <v>462</v>
      </c>
      <c r="B470" s="2">
        <v>266</v>
      </c>
      <c r="C470" s="2">
        <f>VLOOKUP(A470,'2020'!A458:D1485,4,FALSE)</f>
        <v>257</v>
      </c>
      <c r="E470" s="1">
        <f t="shared" si="15"/>
        <v>-3.3834586466165412E-2</v>
      </c>
      <c r="F470" s="3">
        <f t="shared" si="14"/>
        <v>-9</v>
      </c>
    </row>
    <row r="471" spans="1:6" x14ac:dyDescent="0.25">
      <c r="A471" t="s">
        <v>496</v>
      </c>
      <c r="B471" s="2">
        <v>132</v>
      </c>
      <c r="C471" s="2">
        <f>VLOOKUP(A471,'2020'!A492:D1519,4,FALSE)</f>
        <v>123</v>
      </c>
      <c r="E471" s="1">
        <f t="shared" si="15"/>
        <v>-6.8181818181818177E-2</v>
      </c>
      <c r="F471" s="3">
        <f t="shared" si="14"/>
        <v>-9</v>
      </c>
    </row>
    <row r="472" spans="1:6" x14ac:dyDescent="0.25">
      <c r="A472" t="s">
        <v>507</v>
      </c>
      <c r="B472" s="2">
        <v>130</v>
      </c>
      <c r="C472" s="2">
        <f>VLOOKUP(A472,'2020'!A503:D1530,4,FALSE)</f>
        <v>121</v>
      </c>
      <c r="E472" s="1">
        <f t="shared" si="15"/>
        <v>-6.9230769230769235E-2</v>
      </c>
      <c r="F472" s="3">
        <f t="shared" si="14"/>
        <v>-9</v>
      </c>
    </row>
    <row r="473" spans="1:6" x14ac:dyDescent="0.25">
      <c r="A473" t="s">
        <v>590</v>
      </c>
      <c r="B473" s="2">
        <v>122</v>
      </c>
      <c r="C473" s="2">
        <f>VLOOKUP(A473,'2020'!A586:D1613,4,FALSE)</f>
        <v>113</v>
      </c>
      <c r="E473" s="1">
        <f t="shared" si="15"/>
        <v>-7.3770491803278687E-2</v>
      </c>
      <c r="F473" s="3">
        <f t="shared" si="14"/>
        <v>-9</v>
      </c>
    </row>
    <row r="474" spans="1:6" x14ac:dyDescent="0.25">
      <c r="A474" t="s">
        <v>608</v>
      </c>
      <c r="B474" s="2">
        <v>45</v>
      </c>
      <c r="C474" s="2">
        <f>VLOOKUP(A474,'2020'!A604:D1631,4,FALSE)</f>
        <v>36</v>
      </c>
      <c r="E474" s="1">
        <f t="shared" si="15"/>
        <v>-0.2</v>
      </c>
      <c r="F474" s="3">
        <f t="shared" si="14"/>
        <v>-9</v>
      </c>
    </row>
    <row r="475" spans="1:6" x14ac:dyDescent="0.25">
      <c r="A475" t="s">
        <v>703</v>
      </c>
      <c r="B475" s="2">
        <v>43</v>
      </c>
      <c r="C475" s="2">
        <f>VLOOKUP(A475,'2020'!A699:D1726,4,FALSE)</f>
        <v>34</v>
      </c>
      <c r="E475" s="1">
        <f t="shared" si="15"/>
        <v>-0.20930232558139536</v>
      </c>
      <c r="F475" s="3">
        <f t="shared" si="14"/>
        <v>-9</v>
      </c>
    </row>
    <row r="476" spans="1:6" x14ac:dyDescent="0.25">
      <c r="A476" t="s">
        <v>733</v>
      </c>
      <c r="B476" s="2">
        <v>93</v>
      </c>
      <c r="C476" s="2">
        <f>VLOOKUP(A476,'2020'!A729:D1756,4,FALSE)</f>
        <v>84</v>
      </c>
      <c r="E476" s="1">
        <f t="shared" si="15"/>
        <v>-9.6774193548387094E-2</v>
      </c>
      <c r="F476" s="3">
        <f t="shared" si="14"/>
        <v>-9</v>
      </c>
    </row>
    <row r="477" spans="1:6" x14ac:dyDescent="0.25">
      <c r="A477" t="s">
        <v>982</v>
      </c>
      <c r="B477" s="2">
        <v>132</v>
      </c>
      <c r="C477" s="2">
        <f>VLOOKUP(A477,'2020'!A978:D2005,4,FALSE)</f>
        <v>123</v>
      </c>
      <c r="E477" s="1">
        <f t="shared" si="15"/>
        <v>-6.8181818181818177E-2</v>
      </c>
      <c r="F477" s="3">
        <f t="shared" si="14"/>
        <v>-9</v>
      </c>
    </row>
    <row r="478" spans="1:6" x14ac:dyDescent="0.25">
      <c r="A478" t="s">
        <v>43</v>
      </c>
      <c r="B478" s="2">
        <v>429</v>
      </c>
      <c r="C478" s="2">
        <f>VLOOKUP(A478,'2020'!A39:D1066,4,FALSE)</f>
        <v>419</v>
      </c>
      <c r="E478" s="1">
        <f t="shared" si="15"/>
        <v>-2.3310023310023312E-2</v>
      </c>
      <c r="F478" s="3">
        <f t="shared" si="14"/>
        <v>-10</v>
      </c>
    </row>
    <row r="479" spans="1:6" x14ac:dyDescent="0.25">
      <c r="A479" t="s">
        <v>59</v>
      </c>
      <c r="B479" s="2">
        <v>143</v>
      </c>
      <c r="C479" s="2">
        <f>VLOOKUP(A479,'2020'!A55:D1082,4,FALSE)</f>
        <v>133</v>
      </c>
      <c r="E479" s="1">
        <f t="shared" si="15"/>
        <v>-6.9930069930069935E-2</v>
      </c>
      <c r="F479" s="3">
        <f t="shared" si="14"/>
        <v>-10</v>
      </c>
    </row>
    <row r="480" spans="1:6" x14ac:dyDescent="0.25">
      <c r="A480" t="s">
        <v>62</v>
      </c>
      <c r="B480" s="2">
        <v>109</v>
      </c>
      <c r="C480" s="2">
        <f>VLOOKUP(A480,'2020'!A58:D1085,4,FALSE)</f>
        <v>99</v>
      </c>
      <c r="E480" s="1">
        <f t="shared" si="15"/>
        <v>-9.1743119266055051E-2</v>
      </c>
      <c r="F480" s="3">
        <f t="shared" si="14"/>
        <v>-10</v>
      </c>
    </row>
    <row r="481" spans="1:6" x14ac:dyDescent="0.25">
      <c r="A481" t="s">
        <v>167</v>
      </c>
      <c r="B481" s="2">
        <v>146</v>
      </c>
      <c r="C481" s="2">
        <f>VLOOKUP(A481,'2020'!A163:D1190,4,FALSE)</f>
        <v>136</v>
      </c>
      <c r="E481" s="1">
        <f t="shared" si="15"/>
        <v>-6.8493150684931503E-2</v>
      </c>
      <c r="F481" s="3">
        <f t="shared" si="14"/>
        <v>-10</v>
      </c>
    </row>
    <row r="482" spans="1:6" x14ac:dyDescent="0.25">
      <c r="A482" t="s">
        <v>210</v>
      </c>
      <c r="B482" s="2">
        <v>89</v>
      </c>
      <c r="C482" s="2">
        <f>VLOOKUP(A482,'2020'!A206:D1233,4,FALSE)</f>
        <v>79</v>
      </c>
      <c r="E482" s="1">
        <f t="shared" si="15"/>
        <v>-0.11235955056179775</v>
      </c>
      <c r="F482" s="3">
        <f t="shared" si="14"/>
        <v>-10</v>
      </c>
    </row>
    <row r="483" spans="1:6" x14ac:dyDescent="0.25">
      <c r="A483" t="s">
        <v>269</v>
      </c>
      <c r="B483" s="2">
        <v>852</v>
      </c>
      <c r="C483" s="2">
        <f>VLOOKUP(A483,'2020'!A265:D1292,4,FALSE)</f>
        <v>842</v>
      </c>
      <c r="E483" s="1">
        <f t="shared" si="15"/>
        <v>-1.1737089201877934E-2</v>
      </c>
      <c r="F483" s="3">
        <f t="shared" si="14"/>
        <v>-10</v>
      </c>
    </row>
    <row r="484" spans="1:6" x14ac:dyDescent="0.25">
      <c r="A484" t="s">
        <v>281</v>
      </c>
      <c r="B484" s="2">
        <v>125</v>
      </c>
      <c r="C484" s="2">
        <f>VLOOKUP(A484,'2020'!A277:D1304,4,FALSE)</f>
        <v>115</v>
      </c>
      <c r="E484" s="1">
        <f t="shared" si="15"/>
        <v>-0.08</v>
      </c>
      <c r="F484" s="3">
        <f t="shared" si="14"/>
        <v>-10</v>
      </c>
    </row>
    <row r="485" spans="1:6" x14ac:dyDescent="0.25">
      <c r="A485" t="s">
        <v>474</v>
      </c>
      <c r="B485" s="2">
        <v>167</v>
      </c>
      <c r="C485" s="2">
        <f>VLOOKUP(A485,'2020'!A470:D1497,4,FALSE)</f>
        <v>157</v>
      </c>
      <c r="E485" s="1">
        <f t="shared" si="15"/>
        <v>-5.9880239520958084E-2</v>
      </c>
      <c r="F485" s="3">
        <f t="shared" si="14"/>
        <v>-10</v>
      </c>
    </row>
    <row r="486" spans="1:6" x14ac:dyDescent="0.25">
      <c r="A486" t="s">
        <v>524</v>
      </c>
      <c r="B486" s="2">
        <v>301</v>
      </c>
      <c r="C486" s="2">
        <f>VLOOKUP(A486,'2020'!A520:D1547,4,FALSE)</f>
        <v>291</v>
      </c>
      <c r="E486" s="1">
        <f t="shared" si="15"/>
        <v>-3.3222591362126248E-2</v>
      </c>
      <c r="F486" s="3">
        <f t="shared" si="14"/>
        <v>-10</v>
      </c>
    </row>
    <row r="487" spans="1:6" x14ac:dyDescent="0.25">
      <c r="A487" t="s">
        <v>571</v>
      </c>
      <c r="B487" s="2">
        <v>120</v>
      </c>
      <c r="C487" s="2">
        <f>VLOOKUP(A487,'2020'!A567:D1594,4,FALSE)</f>
        <v>110</v>
      </c>
      <c r="E487" s="1">
        <f t="shared" si="15"/>
        <v>-8.3333333333333329E-2</v>
      </c>
      <c r="F487" s="3">
        <f t="shared" si="14"/>
        <v>-10</v>
      </c>
    </row>
    <row r="488" spans="1:6" x14ac:dyDescent="0.25">
      <c r="A488" t="s">
        <v>582</v>
      </c>
      <c r="B488" s="2">
        <v>275</v>
      </c>
      <c r="C488" s="2">
        <f>VLOOKUP(A488,'2020'!A578:D1605,4,FALSE)</f>
        <v>265</v>
      </c>
      <c r="E488" s="1">
        <f t="shared" si="15"/>
        <v>-3.6363636363636362E-2</v>
      </c>
      <c r="F488" s="3">
        <f t="shared" si="14"/>
        <v>-10</v>
      </c>
    </row>
    <row r="489" spans="1:6" x14ac:dyDescent="0.25">
      <c r="A489" t="s">
        <v>1071</v>
      </c>
      <c r="B489" s="2">
        <v>60</v>
      </c>
      <c r="C489" s="2">
        <f>VLOOKUP(A489,'2020'!A602:D1629,4,FALSE)</f>
        <v>50</v>
      </c>
      <c r="E489" s="1">
        <f t="shared" si="15"/>
        <v>-0.16666666666666666</v>
      </c>
      <c r="F489" s="3">
        <f t="shared" si="14"/>
        <v>-10</v>
      </c>
    </row>
    <row r="490" spans="1:6" x14ac:dyDescent="0.25">
      <c r="A490" t="s">
        <v>619</v>
      </c>
      <c r="B490" s="2">
        <v>283</v>
      </c>
      <c r="C490" s="2">
        <f>VLOOKUP(A490,'2020'!A615:D1642,4,FALSE)</f>
        <v>273</v>
      </c>
      <c r="E490" s="1">
        <f t="shared" si="15"/>
        <v>-3.5335689045936397E-2</v>
      </c>
      <c r="F490" s="3">
        <f t="shared" si="14"/>
        <v>-10</v>
      </c>
    </row>
    <row r="491" spans="1:6" x14ac:dyDescent="0.25">
      <c r="A491" t="s">
        <v>727</v>
      </c>
      <c r="B491" s="2">
        <v>173</v>
      </c>
      <c r="C491" s="2">
        <f>VLOOKUP(A491,'2020'!A723:D1750,4,FALSE)</f>
        <v>163</v>
      </c>
      <c r="E491" s="1">
        <f t="shared" si="15"/>
        <v>-5.7803468208092484E-2</v>
      </c>
      <c r="F491" s="3">
        <f t="shared" si="14"/>
        <v>-10</v>
      </c>
    </row>
    <row r="492" spans="1:6" x14ac:dyDescent="0.25">
      <c r="A492" t="s">
        <v>1088</v>
      </c>
      <c r="B492" s="2">
        <v>49</v>
      </c>
      <c r="C492" s="2">
        <f>VLOOKUP(A492,'2020'!A796:D1823,4,FALSE)</f>
        <v>39</v>
      </c>
      <c r="E492" s="1">
        <f t="shared" si="15"/>
        <v>-0.20408163265306123</v>
      </c>
      <c r="F492" s="3">
        <f t="shared" si="14"/>
        <v>-10</v>
      </c>
    </row>
    <row r="493" spans="1:6" x14ac:dyDescent="0.25">
      <c r="A493" t="s">
        <v>853</v>
      </c>
      <c r="B493" s="2">
        <v>212</v>
      </c>
      <c r="C493" s="2">
        <f>VLOOKUP(A493,'2020'!A849:D1876,4,FALSE)</f>
        <v>202</v>
      </c>
      <c r="E493" s="1">
        <f t="shared" si="15"/>
        <v>-4.716981132075472E-2</v>
      </c>
      <c r="F493" s="3">
        <f t="shared" si="14"/>
        <v>-10</v>
      </c>
    </row>
    <row r="494" spans="1:6" x14ac:dyDescent="0.25">
      <c r="A494" t="s">
        <v>1095</v>
      </c>
      <c r="B494" s="2">
        <v>61</v>
      </c>
      <c r="C494" s="2">
        <f>VLOOKUP(A494,'2020'!A862:D1889,4,FALSE)</f>
        <v>51</v>
      </c>
      <c r="E494" s="1">
        <f t="shared" si="15"/>
        <v>-0.16393442622950818</v>
      </c>
      <c r="F494" s="3">
        <f t="shared" si="14"/>
        <v>-10</v>
      </c>
    </row>
    <row r="495" spans="1:6" x14ac:dyDescent="0.25">
      <c r="A495" t="s">
        <v>899</v>
      </c>
      <c r="B495" s="2">
        <v>362</v>
      </c>
      <c r="C495" s="2">
        <f>VLOOKUP(A495,'2020'!A895:D1922,4,FALSE)</f>
        <v>352</v>
      </c>
      <c r="E495" s="1">
        <f t="shared" si="15"/>
        <v>-2.7624309392265192E-2</v>
      </c>
      <c r="F495" s="3">
        <f t="shared" si="14"/>
        <v>-10</v>
      </c>
    </row>
    <row r="496" spans="1:6" x14ac:dyDescent="0.25">
      <c r="A496" t="s">
        <v>18</v>
      </c>
      <c r="B496" s="2">
        <v>175</v>
      </c>
      <c r="C496" s="2">
        <f>VLOOKUP(A496,'2020'!A14:D1041,4,FALSE)</f>
        <v>164</v>
      </c>
      <c r="E496" s="1">
        <f t="shared" si="15"/>
        <v>-6.2857142857142861E-2</v>
      </c>
      <c r="F496" s="3">
        <f t="shared" si="14"/>
        <v>-11</v>
      </c>
    </row>
    <row r="497" spans="1:6" x14ac:dyDescent="0.25">
      <c r="A497" t="s">
        <v>41</v>
      </c>
      <c r="B497" s="2">
        <v>108</v>
      </c>
      <c r="C497" s="2">
        <f>VLOOKUP(A497,'2020'!A37:D1064,4,FALSE)</f>
        <v>97</v>
      </c>
      <c r="E497" s="1">
        <f t="shared" si="15"/>
        <v>-0.10185185185185185</v>
      </c>
      <c r="F497" s="3">
        <f t="shared" si="14"/>
        <v>-11</v>
      </c>
    </row>
    <row r="498" spans="1:6" x14ac:dyDescent="0.25">
      <c r="A498" t="s">
        <v>110</v>
      </c>
      <c r="B498" s="2">
        <v>86</v>
      </c>
      <c r="C498" s="2">
        <f>VLOOKUP(A498,'2020'!A106:D1133,4,FALSE)</f>
        <v>75</v>
      </c>
      <c r="E498" s="1">
        <f t="shared" si="15"/>
        <v>-0.12790697674418605</v>
      </c>
      <c r="F498" s="3">
        <f t="shared" si="14"/>
        <v>-11</v>
      </c>
    </row>
    <row r="499" spans="1:6" x14ac:dyDescent="0.25">
      <c r="A499" t="s">
        <v>1036</v>
      </c>
      <c r="B499" s="2">
        <v>85</v>
      </c>
      <c r="C499" s="2">
        <f>VLOOKUP(A499,'2020'!A127:D1154,4,FALSE)</f>
        <v>74</v>
      </c>
      <c r="E499" s="1">
        <f t="shared" si="15"/>
        <v>-0.12941176470588237</v>
      </c>
      <c r="F499" s="3">
        <f t="shared" si="14"/>
        <v>-11</v>
      </c>
    </row>
    <row r="500" spans="1:6" x14ac:dyDescent="0.25">
      <c r="A500" t="s">
        <v>150</v>
      </c>
      <c r="B500" s="2">
        <v>111</v>
      </c>
      <c r="C500" s="2">
        <v>100</v>
      </c>
      <c r="E500" s="1">
        <f t="shared" si="15"/>
        <v>-9.90990990990991E-2</v>
      </c>
      <c r="F500" s="3">
        <f t="shared" si="14"/>
        <v>-11</v>
      </c>
    </row>
    <row r="501" spans="1:6" x14ac:dyDescent="0.25">
      <c r="A501" t="s">
        <v>200</v>
      </c>
      <c r="B501" s="2">
        <v>47</v>
      </c>
      <c r="C501" s="2">
        <f>VLOOKUP(A501,'2020'!A196:D1223,4,FALSE)</f>
        <v>36</v>
      </c>
      <c r="E501" s="1">
        <f t="shared" si="15"/>
        <v>-0.23404255319148937</v>
      </c>
      <c r="F501" s="3">
        <f t="shared" si="14"/>
        <v>-11</v>
      </c>
    </row>
    <row r="502" spans="1:6" x14ac:dyDescent="0.25">
      <c r="A502" t="s">
        <v>217</v>
      </c>
      <c r="B502" s="2">
        <v>262</v>
      </c>
      <c r="C502" s="2">
        <f>VLOOKUP(A502,'2020'!A213:D1240,4,FALSE)</f>
        <v>251</v>
      </c>
      <c r="E502" s="1">
        <f t="shared" si="15"/>
        <v>-4.1984732824427481E-2</v>
      </c>
      <c r="F502" s="3">
        <f t="shared" si="14"/>
        <v>-11</v>
      </c>
    </row>
    <row r="503" spans="1:6" x14ac:dyDescent="0.25">
      <c r="A503" t="s">
        <v>256</v>
      </c>
      <c r="B503" s="2">
        <v>346</v>
      </c>
      <c r="C503" s="2">
        <f>VLOOKUP(A503,'2020'!A252:D1279,4,FALSE)</f>
        <v>335</v>
      </c>
      <c r="E503" s="1">
        <f t="shared" si="15"/>
        <v>-3.1791907514450865E-2</v>
      </c>
      <c r="F503" s="3">
        <f t="shared" si="14"/>
        <v>-11</v>
      </c>
    </row>
    <row r="504" spans="1:6" x14ac:dyDescent="0.25">
      <c r="A504" t="s">
        <v>388</v>
      </c>
      <c r="B504" s="2">
        <v>130</v>
      </c>
      <c r="C504" s="2">
        <f>VLOOKUP(A504,'2020'!A384:D1411,4,FALSE)</f>
        <v>119</v>
      </c>
      <c r="E504" s="1">
        <f t="shared" si="15"/>
        <v>-8.461538461538462E-2</v>
      </c>
      <c r="F504" s="3">
        <f t="shared" si="14"/>
        <v>-11</v>
      </c>
    </row>
    <row r="505" spans="1:6" x14ac:dyDescent="0.25">
      <c r="A505" t="s">
        <v>407</v>
      </c>
      <c r="B505" s="2">
        <v>449</v>
      </c>
      <c r="C505" s="2">
        <f>VLOOKUP(A505,'2020'!A403:D1430,4,FALSE)</f>
        <v>438</v>
      </c>
      <c r="E505" s="1">
        <f t="shared" si="15"/>
        <v>-2.4498886414253896E-2</v>
      </c>
      <c r="F505" s="3">
        <f t="shared" si="14"/>
        <v>-11</v>
      </c>
    </row>
    <row r="506" spans="1:6" x14ac:dyDescent="0.25">
      <c r="A506" t="s">
        <v>706</v>
      </c>
      <c r="B506" s="2">
        <v>103</v>
      </c>
      <c r="C506" s="2">
        <f>VLOOKUP(A506,'2020'!A702:D1729,4,FALSE)</f>
        <v>92</v>
      </c>
      <c r="E506" s="1">
        <f t="shared" si="15"/>
        <v>-0.10679611650485436</v>
      </c>
      <c r="F506" s="3">
        <f t="shared" si="14"/>
        <v>-11</v>
      </c>
    </row>
    <row r="507" spans="1:6" x14ac:dyDescent="0.25">
      <c r="A507" t="s">
        <v>731</v>
      </c>
      <c r="B507" s="2">
        <v>70</v>
      </c>
      <c r="C507" s="2">
        <f>VLOOKUP(A507,'2020'!A727:D1754,4,FALSE)</f>
        <v>59</v>
      </c>
      <c r="E507" s="1">
        <f t="shared" si="15"/>
        <v>-0.15714285714285714</v>
      </c>
      <c r="F507" s="3">
        <f t="shared" si="14"/>
        <v>-11</v>
      </c>
    </row>
    <row r="508" spans="1:6" x14ac:dyDescent="0.25">
      <c r="A508" t="s">
        <v>799</v>
      </c>
      <c r="B508" s="2">
        <v>168</v>
      </c>
      <c r="C508" s="2">
        <f>VLOOKUP(A508,'2020'!A795:D1822,4,FALSE)</f>
        <v>157</v>
      </c>
      <c r="E508" s="1">
        <f t="shared" si="15"/>
        <v>-6.5476190476190479E-2</v>
      </c>
      <c r="F508" s="3">
        <f t="shared" si="14"/>
        <v>-11</v>
      </c>
    </row>
    <row r="509" spans="1:6" x14ac:dyDescent="0.25">
      <c r="A509" t="s">
        <v>805</v>
      </c>
      <c r="B509" s="2">
        <v>369</v>
      </c>
      <c r="C509" s="2">
        <f>VLOOKUP(A509,'2020'!A801:D1828,4,FALSE)</f>
        <v>358</v>
      </c>
      <c r="E509" s="1">
        <f t="shared" si="15"/>
        <v>-2.9810298102981029E-2</v>
      </c>
      <c r="F509" s="3">
        <f t="shared" si="14"/>
        <v>-11</v>
      </c>
    </row>
    <row r="510" spans="1:6" x14ac:dyDescent="0.25">
      <c r="A510" t="s">
        <v>810</v>
      </c>
      <c r="B510" s="2">
        <v>361</v>
      </c>
      <c r="C510" s="2">
        <f>VLOOKUP(A510,'2020'!A806:D1833,4,FALSE)</f>
        <v>350</v>
      </c>
      <c r="E510" s="1">
        <f t="shared" si="15"/>
        <v>-3.0470914127423823E-2</v>
      </c>
      <c r="F510" s="3">
        <f t="shared" si="14"/>
        <v>-11</v>
      </c>
    </row>
    <row r="511" spans="1:6" x14ac:dyDescent="0.25">
      <c r="A511" t="s">
        <v>874</v>
      </c>
      <c r="B511" s="2">
        <v>689</v>
      </c>
      <c r="C511" s="2">
        <f>VLOOKUP(A511,'2020'!A870:D1897,4,FALSE)</f>
        <v>678</v>
      </c>
      <c r="E511" s="1">
        <f t="shared" si="15"/>
        <v>-1.5965166908563134E-2</v>
      </c>
      <c r="F511" s="3">
        <f t="shared" si="14"/>
        <v>-11</v>
      </c>
    </row>
    <row r="512" spans="1:6" x14ac:dyDescent="0.25">
      <c r="A512" t="s">
        <v>886</v>
      </c>
      <c r="B512" s="2">
        <v>78</v>
      </c>
      <c r="C512" s="2">
        <f>VLOOKUP(A512,'2020'!A882:D1909,4,FALSE)</f>
        <v>67</v>
      </c>
      <c r="E512" s="1">
        <f t="shared" si="15"/>
        <v>-0.14102564102564102</v>
      </c>
      <c r="F512" s="3">
        <f t="shared" si="14"/>
        <v>-11</v>
      </c>
    </row>
    <row r="513" spans="1:6" x14ac:dyDescent="0.25">
      <c r="A513" t="s">
        <v>987</v>
      </c>
      <c r="B513" s="2">
        <v>112</v>
      </c>
      <c r="C513" s="2">
        <f>VLOOKUP(A513,'2020'!A983:D2010,4,FALSE)</f>
        <v>101</v>
      </c>
      <c r="E513" s="1">
        <f t="shared" si="15"/>
        <v>-9.8214285714285712E-2</v>
      </c>
      <c r="F513" s="3">
        <f t="shared" si="14"/>
        <v>-11</v>
      </c>
    </row>
    <row r="514" spans="1:6" x14ac:dyDescent="0.25">
      <c r="A514" t="s">
        <v>37</v>
      </c>
      <c r="B514" s="2">
        <v>1128</v>
      </c>
      <c r="C514" s="2">
        <f>VLOOKUP(A514,'2020'!A33:D1060,4,FALSE)</f>
        <v>1116</v>
      </c>
      <c r="E514" s="1">
        <f t="shared" si="15"/>
        <v>-1.0638297872340425E-2</v>
      </c>
      <c r="F514" s="3">
        <f t="shared" si="14"/>
        <v>-12</v>
      </c>
    </row>
    <row r="515" spans="1:6" x14ac:dyDescent="0.25">
      <c r="A515" t="s">
        <v>40</v>
      </c>
      <c r="B515" s="2">
        <v>74</v>
      </c>
      <c r="C515" s="2">
        <f>VLOOKUP(A515,'2020'!A36:D1063,4,FALSE)</f>
        <v>62</v>
      </c>
      <c r="E515" s="1">
        <f t="shared" si="15"/>
        <v>-0.16216216216216217</v>
      </c>
      <c r="F515" s="3">
        <f t="shared" si="14"/>
        <v>-12</v>
      </c>
    </row>
    <row r="516" spans="1:6" x14ac:dyDescent="0.25">
      <c r="A516" t="s">
        <v>108</v>
      </c>
      <c r="B516" s="2">
        <v>159</v>
      </c>
      <c r="C516" s="2">
        <f>VLOOKUP(A516,'2020'!A104:D1131,4,FALSE)</f>
        <v>147</v>
      </c>
      <c r="E516" s="1">
        <f t="shared" si="15"/>
        <v>-7.5471698113207544E-2</v>
      </c>
      <c r="F516" s="3">
        <f t="shared" ref="F516:F579" si="16">C516-B516</f>
        <v>-12</v>
      </c>
    </row>
    <row r="517" spans="1:6" x14ac:dyDescent="0.25">
      <c r="A517" t="s">
        <v>284</v>
      </c>
      <c r="B517" s="2">
        <v>196</v>
      </c>
      <c r="C517" s="2">
        <f>VLOOKUP(A517,'2020'!A280:D1307,4,FALSE)</f>
        <v>184</v>
      </c>
      <c r="E517" s="1">
        <f t="shared" ref="E517:E580" si="17">(C517-B517)/B517</f>
        <v>-6.1224489795918366E-2</v>
      </c>
      <c r="F517" s="3">
        <f t="shared" si="16"/>
        <v>-12</v>
      </c>
    </row>
    <row r="518" spans="1:6" x14ac:dyDescent="0.25">
      <c r="A518" t="s">
        <v>294</v>
      </c>
      <c r="B518" s="2">
        <v>350</v>
      </c>
      <c r="C518" s="2">
        <f>VLOOKUP(A518,'2020'!A290:D1317,4,FALSE)</f>
        <v>338</v>
      </c>
      <c r="E518" s="1">
        <f t="shared" si="17"/>
        <v>-3.4285714285714287E-2</v>
      </c>
      <c r="F518" s="3">
        <f t="shared" si="16"/>
        <v>-12</v>
      </c>
    </row>
    <row r="519" spans="1:6" x14ac:dyDescent="0.25">
      <c r="A519" t="s">
        <v>329</v>
      </c>
      <c r="B519" s="2">
        <v>143</v>
      </c>
      <c r="C519" s="2">
        <f>VLOOKUP(A519,'2020'!A325:D1352,4,FALSE)</f>
        <v>131</v>
      </c>
      <c r="E519" s="1">
        <f t="shared" si="17"/>
        <v>-8.3916083916083919E-2</v>
      </c>
      <c r="F519" s="3">
        <f t="shared" si="16"/>
        <v>-12</v>
      </c>
    </row>
    <row r="520" spans="1:6" x14ac:dyDescent="0.25">
      <c r="A520" t="s">
        <v>339</v>
      </c>
      <c r="B520" s="2">
        <v>88</v>
      </c>
      <c r="C520" s="2">
        <f>VLOOKUP(A520,'2020'!A335:D1362,4,FALSE)</f>
        <v>76</v>
      </c>
      <c r="E520" s="1">
        <f t="shared" si="17"/>
        <v>-0.13636363636363635</v>
      </c>
      <c r="F520" s="3">
        <f t="shared" si="16"/>
        <v>-12</v>
      </c>
    </row>
    <row r="521" spans="1:6" x14ac:dyDescent="0.25">
      <c r="A521" t="s">
        <v>361</v>
      </c>
      <c r="B521" s="2">
        <v>844</v>
      </c>
      <c r="C521" s="2">
        <f>VLOOKUP(A521,'2020'!A357:D1384,4,FALSE)</f>
        <v>832</v>
      </c>
      <c r="E521" s="1">
        <f t="shared" si="17"/>
        <v>-1.4218009478672985E-2</v>
      </c>
      <c r="F521" s="3">
        <f t="shared" si="16"/>
        <v>-12</v>
      </c>
    </row>
    <row r="522" spans="1:6" x14ac:dyDescent="0.25">
      <c r="A522" t="s">
        <v>451</v>
      </c>
      <c r="B522" s="2">
        <v>2520</v>
      </c>
      <c r="C522" s="2">
        <f>VLOOKUP(A522,'2020'!A447:D1474,4,FALSE)</f>
        <v>2508</v>
      </c>
      <c r="E522" s="1">
        <f t="shared" si="17"/>
        <v>-4.7619047619047623E-3</v>
      </c>
      <c r="F522" s="3">
        <f t="shared" si="16"/>
        <v>-12</v>
      </c>
    </row>
    <row r="523" spans="1:6" x14ac:dyDescent="0.25">
      <c r="A523" t="s">
        <v>475</v>
      </c>
      <c r="B523" s="2">
        <v>279</v>
      </c>
      <c r="C523" s="2">
        <f>VLOOKUP(A523,'2020'!A471:D1498,4,FALSE)</f>
        <v>267</v>
      </c>
      <c r="E523" s="1">
        <f t="shared" si="17"/>
        <v>-4.3010752688172046E-2</v>
      </c>
      <c r="F523" s="3">
        <f t="shared" si="16"/>
        <v>-12</v>
      </c>
    </row>
    <row r="524" spans="1:6" x14ac:dyDescent="0.25">
      <c r="A524" t="s">
        <v>537</v>
      </c>
      <c r="B524" s="2">
        <v>446</v>
      </c>
      <c r="C524" s="2">
        <f>VLOOKUP(A524,'2020'!A533:D1560,4,FALSE)</f>
        <v>434</v>
      </c>
      <c r="E524" s="1">
        <f t="shared" si="17"/>
        <v>-2.6905829596412557E-2</v>
      </c>
      <c r="F524" s="3">
        <f t="shared" si="16"/>
        <v>-12</v>
      </c>
    </row>
    <row r="525" spans="1:6" x14ac:dyDescent="0.25">
      <c r="A525" t="s">
        <v>1072</v>
      </c>
      <c r="B525" s="2">
        <v>166</v>
      </c>
      <c r="C525" s="2">
        <f>VLOOKUP(A525,'2020'!A610:D1637,4,FALSE)</f>
        <v>154</v>
      </c>
      <c r="E525" s="1">
        <f t="shared" si="17"/>
        <v>-7.2289156626506021E-2</v>
      </c>
      <c r="F525" s="3">
        <f t="shared" si="16"/>
        <v>-12</v>
      </c>
    </row>
    <row r="526" spans="1:6" x14ac:dyDescent="0.25">
      <c r="A526" t="s">
        <v>667</v>
      </c>
      <c r="B526" s="2">
        <v>121</v>
      </c>
      <c r="C526" s="2">
        <f>VLOOKUP(A526,'2020'!A663:D1690,4,FALSE)</f>
        <v>109</v>
      </c>
      <c r="E526" s="1">
        <f t="shared" si="17"/>
        <v>-9.9173553719008267E-2</v>
      </c>
      <c r="F526" s="3">
        <f t="shared" si="16"/>
        <v>-12</v>
      </c>
    </row>
    <row r="527" spans="1:6" x14ac:dyDescent="0.25">
      <c r="A527" t="s">
        <v>725</v>
      </c>
      <c r="B527" s="2">
        <v>334</v>
      </c>
      <c r="C527" s="2">
        <f>VLOOKUP(A527,'2020'!A721:D1748,4,FALSE)</f>
        <v>322</v>
      </c>
      <c r="E527" s="1">
        <f t="shared" si="17"/>
        <v>-3.5928143712574849E-2</v>
      </c>
      <c r="F527" s="3">
        <f t="shared" si="16"/>
        <v>-12</v>
      </c>
    </row>
    <row r="528" spans="1:6" x14ac:dyDescent="0.25">
      <c r="A528" t="s">
        <v>808</v>
      </c>
      <c r="B528" s="2">
        <v>737</v>
      </c>
      <c r="C528" s="2">
        <f>VLOOKUP(A528,'2020'!A804:D1831,4,FALSE)</f>
        <v>725</v>
      </c>
      <c r="E528" s="1">
        <f t="shared" si="17"/>
        <v>-1.6282225237449117E-2</v>
      </c>
      <c r="F528" s="3">
        <f t="shared" si="16"/>
        <v>-12</v>
      </c>
    </row>
    <row r="529" spans="1:6" x14ac:dyDescent="0.25">
      <c r="A529" t="s">
        <v>816</v>
      </c>
      <c r="B529" s="2">
        <v>1404</v>
      </c>
      <c r="C529" s="2">
        <f>VLOOKUP(A529,'2020'!A812:D1839,4,FALSE)</f>
        <v>1392</v>
      </c>
      <c r="E529" s="1">
        <f t="shared" si="17"/>
        <v>-8.5470085470085479E-3</v>
      </c>
      <c r="F529" s="3">
        <f t="shared" si="16"/>
        <v>-12</v>
      </c>
    </row>
    <row r="530" spans="1:6" x14ac:dyDescent="0.25">
      <c r="A530" t="s">
        <v>918</v>
      </c>
      <c r="B530" s="2">
        <v>81</v>
      </c>
      <c r="C530" s="2">
        <f>VLOOKUP(A530,'2020'!A914:D1941,4,FALSE)</f>
        <v>69</v>
      </c>
      <c r="E530" s="1">
        <f t="shared" si="17"/>
        <v>-0.14814814814814814</v>
      </c>
      <c r="F530" s="3">
        <f t="shared" si="16"/>
        <v>-12</v>
      </c>
    </row>
    <row r="531" spans="1:6" x14ac:dyDescent="0.25">
      <c r="A531" t="s">
        <v>1026</v>
      </c>
      <c r="B531" s="2">
        <v>19</v>
      </c>
      <c r="C531" s="2">
        <f>VLOOKUP(A531,'2020'!A47:D1074,4,FALSE)</f>
        <v>6</v>
      </c>
      <c r="E531" s="1">
        <f t="shared" si="17"/>
        <v>-0.68421052631578949</v>
      </c>
      <c r="F531" s="3">
        <f t="shared" si="16"/>
        <v>-13</v>
      </c>
    </row>
    <row r="532" spans="1:6" x14ac:dyDescent="0.25">
      <c r="A532" t="s">
        <v>71</v>
      </c>
      <c r="B532" s="2">
        <v>713</v>
      </c>
      <c r="C532" s="2">
        <f>VLOOKUP(A532,'2020'!A67:D1094,4,FALSE)</f>
        <v>700</v>
      </c>
      <c r="E532" s="1">
        <f t="shared" si="17"/>
        <v>-1.82328190743338E-2</v>
      </c>
      <c r="F532" s="3">
        <f t="shared" si="16"/>
        <v>-13</v>
      </c>
    </row>
    <row r="533" spans="1:6" x14ac:dyDescent="0.25">
      <c r="A533" t="s">
        <v>180</v>
      </c>
      <c r="B533" s="2">
        <v>80</v>
      </c>
      <c r="C533" s="2">
        <f>VLOOKUP(A533,'2020'!A176:D1203,4,FALSE)</f>
        <v>67</v>
      </c>
      <c r="E533" s="1">
        <f t="shared" si="17"/>
        <v>-0.16250000000000001</v>
      </c>
      <c r="F533" s="3">
        <f t="shared" si="16"/>
        <v>-13</v>
      </c>
    </row>
    <row r="534" spans="1:6" x14ac:dyDescent="0.25">
      <c r="A534" t="s">
        <v>1053</v>
      </c>
      <c r="B534" s="2">
        <v>126</v>
      </c>
      <c r="C534" s="2">
        <f>VLOOKUP(A534,'2020'!A370:D1397,4,FALSE)</f>
        <v>113</v>
      </c>
      <c r="E534" s="1">
        <f t="shared" si="17"/>
        <v>-0.10317460317460317</v>
      </c>
      <c r="F534" s="3">
        <f t="shared" si="16"/>
        <v>-13</v>
      </c>
    </row>
    <row r="535" spans="1:6" x14ac:dyDescent="0.25">
      <c r="A535" t="s">
        <v>420</v>
      </c>
      <c r="B535" s="2">
        <v>282</v>
      </c>
      <c r="C535" s="2">
        <f>VLOOKUP(A535,'2020'!A416:D1443,4,FALSE)</f>
        <v>269</v>
      </c>
      <c r="E535" s="1">
        <f t="shared" si="17"/>
        <v>-4.6099290780141841E-2</v>
      </c>
      <c r="F535" s="3">
        <f t="shared" si="16"/>
        <v>-13</v>
      </c>
    </row>
    <row r="536" spans="1:6" x14ac:dyDescent="0.25">
      <c r="A536" t="s">
        <v>1057</v>
      </c>
      <c r="B536" s="2">
        <v>148</v>
      </c>
      <c r="C536" s="2">
        <f>VLOOKUP(A536,'2020'!A419:D1446,4,FALSE)</f>
        <v>135</v>
      </c>
      <c r="E536" s="1">
        <f t="shared" si="17"/>
        <v>-8.7837837837837843E-2</v>
      </c>
      <c r="F536" s="3">
        <f t="shared" si="16"/>
        <v>-13</v>
      </c>
    </row>
    <row r="537" spans="1:6" x14ac:dyDescent="0.25">
      <c r="A537" t="s">
        <v>455</v>
      </c>
      <c r="B537" s="2">
        <v>41</v>
      </c>
      <c r="C537" s="2">
        <f>VLOOKUP(A537,'2020'!A451:D1478,4,FALSE)</f>
        <v>28</v>
      </c>
      <c r="E537" s="1">
        <f t="shared" si="17"/>
        <v>-0.31707317073170732</v>
      </c>
      <c r="F537" s="3">
        <f t="shared" si="16"/>
        <v>-13</v>
      </c>
    </row>
    <row r="538" spans="1:6" x14ac:dyDescent="0.25">
      <c r="A538" t="s">
        <v>565</v>
      </c>
      <c r="B538" s="2">
        <v>6141</v>
      </c>
      <c r="C538" s="2">
        <f>VLOOKUP(A538,'2020'!A561:D1588,4,FALSE)</f>
        <v>6128</v>
      </c>
      <c r="E538" s="1">
        <f t="shared" si="17"/>
        <v>-2.1169190685556096E-3</v>
      </c>
      <c r="F538" s="3">
        <f t="shared" si="16"/>
        <v>-13</v>
      </c>
    </row>
    <row r="539" spans="1:6" x14ac:dyDescent="0.25">
      <c r="A539" t="s">
        <v>581</v>
      </c>
      <c r="B539" s="2">
        <v>87</v>
      </c>
      <c r="C539" s="2">
        <f>VLOOKUP(A539,'2020'!A577:D1604,4,FALSE)</f>
        <v>74</v>
      </c>
      <c r="E539" s="1">
        <f t="shared" si="17"/>
        <v>-0.14942528735632185</v>
      </c>
      <c r="F539" s="3">
        <f t="shared" si="16"/>
        <v>-13</v>
      </c>
    </row>
    <row r="540" spans="1:6" x14ac:dyDescent="0.25">
      <c r="A540" t="s">
        <v>743</v>
      </c>
      <c r="B540" s="2">
        <v>195</v>
      </c>
      <c r="C540" s="2">
        <f>VLOOKUP(A540,'2020'!A739:D1766,4,FALSE)</f>
        <v>182</v>
      </c>
      <c r="E540" s="1">
        <f t="shared" si="17"/>
        <v>-6.6666666666666666E-2</v>
      </c>
      <c r="F540" s="3">
        <f t="shared" si="16"/>
        <v>-13</v>
      </c>
    </row>
    <row r="541" spans="1:6" x14ac:dyDescent="0.25">
      <c r="A541" t="s">
        <v>749</v>
      </c>
      <c r="B541" s="2">
        <v>909</v>
      </c>
      <c r="C541" s="2">
        <f>VLOOKUP(A541,'2020'!A745:D1772,4,FALSE)</f>
        <v>896</v>
      </c>
      <c r="E541" s="1">
        <f t="shared" si="17"/>
        <v>-1.4301430143014302E-2</v>
      </c>
      <c r="F541" s="3">
        <f t="shared" si="16"/>
        <v>-13</v>
      </c>
    </row>
    <row r="542" spans="1:6" x14ac:dyDescent="0.25">
      <c r="A542" t="s">
        <v>809</v>
      </c>
      <c r="B542" s="2">
        <v>126</v>
      </c>
      <c r="C542" s="2">
        <f>VLOOKUP(A542,'2020'!A805:D1832,4,FALSE)</f>
        <v>113</v>
      </c>
      <c r="E542" s="1">
        <f t="shared" si="17"/>
        <v>-0.10317460317460317</v>
      </c>
      <c r="F542" s="3">
        <f t="shared" si="16"/>
        <v>-13</v>
      </c>
    </row>
    <row r="543" spans="1:6" x14ac:dyDescent="0.25">
      <c r="A543" t="s">
        <v>864</v>
      </c>
      <c r="B543" s="2">
        <v>653</v>
      </c>
      <c r="C543" s="2">
        <f>VLOOKUP(A543,'2020'!A860:D1887,4,FALSE)</f>
        <v>640</v>
      </c>
      <c r="E543" s="1">
        <f t="shared" si="17"/>
        <v>-1.9908116385911178E-2</v>
      </c>
      <c r="F543" s="3">
        <f t="shared" si="16"/>
        <v>-13</v>
      </c>
    </row>
    <row r="544" spans="1:6" x14ac:dyDescent="0.25">
      <c r="A544" t="s">
        <v>39</v>
      </c>
      <c r="B544" s="2">
        <v>131</v>
      </c>
      <c r="C544" s="2">
        <f>VLOOKUP(A544,'2020'!A35:D1062,4,FALSE)</f>
        <v>117</v>
      </c>
      <c r="E544" s="1">
        <f t="shared" si="17"/>
        <v>-0.10687022900763359</v>
      </c>
      <c r="F544" s="3">
        <f t="shared" si="16"/>
        <v>-14</v>
      </c>
    </row>
    <row r="545" spans="1:6" x14ac:dyDescent="0.25">
      <c r="A545" t="s">
        <v>106</v>
      </c>
      <c r="B545" s="2">
        <v>195</v>
      </c>
      <c r="C545" s="2">
        <f>VLOOKUP(A545,'2020'!A102:D1129,4,FALSE)</f>
        <v>181</v>
      </c>
      <c r="E545" s="1">
        <f t="shared" si="17"/>
        <v>-7.179487179487179E-2</v>
      </c>
      <c r="F545" s="3">
        <f t="shared" si="16"/>
        <v>-14</v>
      </c>
    </row>
    <row r="546" spans="1:6" x14ac:dyDescent="0.25">
      <c r="A546" t="s">
        <v>241</v>
      </c>
      <c r="B546" s="2">
        <v>264</v>
      </c>
      <c r="C546" s="2">
        <f>VLOOKUP(A546,'2020'!A237:D1264,4,FALSE)</f>
        <v>250</v>
      </c>
      <c r="E546" s="1">
        <f t="shared" si="17"/>
        <v>-5.3030303030303032E-2</v>
      </c>
      <c r="F546" s="3">
        <f t="shared" si="16"/>
        <v>-14</v>
      </c>
    </row>
    <row r="547" spans="1:6" x14ac:dyDescent="0.25">
      <c r="A547" t="s">
        <v>335</v>
      </c>
      <c r="B547" s="2">
        <v>977</v>
      </c>
      <c r="C547" s="2">
        <f>VLOOKUP(A547,'2020'!A331:D1358,4,FALSE)</f>
        <v>963</v>
      </c>
      <c r="E547" s="1">
        <f t="shared" si="17"/>
        <v>-1.4329580348004094E-2</v>
      </c>
      <c r="F547" s="3">
        <f t="shared" si="16"/>
        <v>-14</v>
      </c>
    </row>
    <row r="548" spans="1:6" x14ac:dyDescent="0.25">
      <c r="A548" t="s">
        <v>454</v>
      </c>
      <c r="B548" s="2">
        <v>222</v>
      </c>
      <c r="C548" s="2">
        <f>VLOOKUP(A548,'2020'!A450:D1477,4,FALSE)</f>
        <v>208</v>
      </c>
      <c r="E548" s="1">
        <f t="shared" si="17"/>
        <v>-6.3063063063063057E-2</v>
      </c>
      <c r="F548" s="3">
        <f t="shared" si="16"/>
        <v>-14</v>
      </c>
    </row>
    <row r="549" spans="1:6" x14ac:dyDescent="0.25">
      <c r="A549" t="s">
        <v>517</v>
      </c>
      <c r="B549" s="2">
        <v>180</v>
      </c>
      <c r="C549" s="2">
        <f>VLOOKUP(A549,'2020'!A513:D1540,4,FALSE)</f>
        <v>166</v>
      </c>
      <c r="E549" s="1">
        <f t="shared" si="17"/>
        <v>-7.7777777777777779E-2</v>
      </c>
      <c r="F549" s="3">
        <f t="shared" si="16"/>
        <v>-14</v>
      </c>
    </row>
    <row r="550" spans="1:6" x14ac:dyDescent="0.25">
      <c r="A550" t="s">
        <v>617</v>
      </c>
      <c r="B550" s="2">
        <v>138</v>
      </c>
      <c r="C550" s="2">
        <f>VLOOKUP(A550,'2020'!A613:D1640,4,FALSE)</f>
        <v>124</v>
      </c>
      <c r="E550" s="1">
        <f t="shared" si="17"/>
        <v>-0.10144927536231885</v>
      </c>
      <c r="F550" s="3">
        <f t="shared" si="16"/>
        <v>-14</v>
      </c>
    </row>
    <row r="551" spans="1:6" x14ac:dyDescent="0.25">
      <c r="A551" t="s">
        <v>1079</v>
      </c>
      <c r="B551" s="2">
        <v>91</v>
      </c>
      <c r="C551" s="2">
        <f>VLOOKUP(A551,'2020'!A649:D1676,4,FALSE)</f>
        <v>77</v>
      </c>
      <c r="E551" s="1">
        <f t="shared" si="17"/>
        <v>-0.15384615384615385</v>
      </c>
      <c r="F551" s="3">
        <f t="shared" si="16"/>
        <v>-14</v>
      </c>
    </row>
    <row r="552" spans="1:6" x14ac:dyDescent="0.25">
      <c r="A552" t="s">
        <v>686</v>
      </c>
      <c r="B552" s="2">
        <v>215</v>
      </c>
      <c r="C552" s="2">
        <f>VLOOKUP(A552,'2020'!A682:D1709,4,FALSE)</f>
        <v>201</v>
      </c>
      <c r="E552" s="1">
        <f t="shared" si="17"/>
        <v>-6.5116279069767441E-2</v>
      </c>
      <c r="F552" s="3">
        <f t="shared" si="16"/>
        <v>-14</v>
      </c>
    </row>
    <row r="553" spans="1:6" x14ac:dyDescent="0.25">
      <c r="A553" t="s">
        <v>752</v>
      </c>
      <c r="B553" s="2">
        <v>283</v>
      </c>
      <c r="C553" s="2">
        <f>VLOOKUP(A553,'2020'!A748:D1775,4,FALSE)</f>
        <v>269</v>
      </c>
      <c r="E553" s="1">
        <f t="shared" si="17"/>
        <v>-4.9469964664310952E-2</v>
      </c>
      <c r="F553" s="3">
        <f t="shared" si="16"/>
        <v>-14</v>
      </c>
    </row>
    <row r="554" spans="1:6" x14ac:dyDescent="0.25">
      <c r="A554" t="s">
        <v>779</v>
      </c>
      <c r="B554" s="2">
        <v>52</v>
      </c>
      <c r="C554" s="2">
        <f>VLOOKUP(A554,'2020'!A775:D1802,4,FALSE)</f>
        <v>38</v>
      </c>
      <c r="E554" s="1">
        <f t="shared" si="17"/>
        <v>-0.26923076923076922</v>
      </c>
      <c r="F554" s="3">
        <f t="shared" si="16"/>
        <v>-14</v>
      </c>
    </row>
    <row r="555" spans="1:6" x14ac:dyDescent="0.25">
      <c r="A555" t="s">
        <v>794</v>
      </c>
      <c r="B555" s="2">
        <v>45</v>
      </c>
      <c r="C555" s="2">
        <f>VLOOKUP(A555,'2020'!A790:D1817,4,FALSE)</f>
        <v>31</v>
      </c>
      <c r="E555" s="1">
        <f t="shared" si="17"/>
        <v>-0.31111111111111112</v>
      </c>
      <c r="F555" s="3">
        <f t="shared" si="16"/>
        <v>-14</v>
      </c>
    </row>
    <row r="556" spans="1:6" x14ac:dyDescent="0.25">
      <c r="A556" t="s">
        <v>1105</v>
      </c>
      <c r="B556" s="2">
        <v>92</v>
      </c>
      <c r="C556" s="2">
        <f>VLOOKUP(A556,'2020'!A980:D2007,4,FALSE)</f>
        <v>78</v>
      </c>
      <c r="E556" s="1">
        <f t="shared" si="17"/>
        <v>-0.15217391304347827</v>
      </c>
      <c r="F556" s="3">
        <f t="shared" si="16"/>
        <v>-14</v>
      </c>
    </row>
    <row r="557" spans="1:6" x14ac:dyDescent="0.25">
      <c r="A557" t="s">
        <v>986</v>
      </c>
      <c r="B557" s="2">
        <v>299</v>
      </c>
      <c r="C557" s="2">
        <f>VLOOKUP(A557,'2020'!A982:D2009,4,FALSE)</f>
        <v>285</v>
      </c>
      <c r="E557" s="1">
        <f t="shared" si="17"/>
        <v>-4.6822742474916385E-2</v>
      </c>
      <c r="F557" s="3">
        <f t="shared" si="16"/>
        <v>-14</v>
      </c>
    </row>
    <row r="558" spans="1:6" x14ac:dyDescent="0.25">
      <c r="A558" t="s">
        <v>50</v>
      </c>
      <c r="B558" s="2">
        <v>311</v>
      </c>
      <c r="C558" s="2">
        <f>VLOOKUP(A558,'2020'!A46:D1073,4,FALSE)</f>
        <v>296</v>
      </c>
      <c r="E558" s="1">
        <f t="shared" si="17"/>
        <v>-4.8231511254019289E-2</v>
      </c>
      <c r="F558" s="3">
        <f t="shared" si="16"/>
        <v>-15</v>
      </c>
    </row>
    <row r="559" spans="1:6" x14ac:dyDescent="0.25">
      <c r="A559" t="s">
        <v>1033</v>
      </c>
      <c r="B559" s="2">
        <v>99</v>
      </c>
      <c r="C559" s="2">
        <f>VLOOKUP(A559,'2020'!A105:D1132,4,FALSE)</f>
        <v>84</v>
      </c>
      <c r="E559" s="1">
        <f t="shared" si="17"/>
        <v>-0.15151515151515152</v>
      </c>
      <c r="F559" s="3">
        <f t="shared" si="16"/>
        <v>-15</v>
      </c>
    </row>
    <row r="560" spans="1:6" x14ac:dyDescent="0.25">
      <c r="A560" t="s">
        <v>116</v>
      </c>
      <c r="B560" s="2">
        <v>160</v>
      </c>
      <c r="C560" s="2">
        <f>VLOOKUP(A560,'2020'!A112:D1139,4,FALSE)</f>
        <v>145</v>
      </c>
      <c r="E560" s="1">
        <f t="shared" si="17"/>
        <v>-9.375E-2</v>
      </c>
      <c r="F560" s="3">
        <f t="shared" si="16"/>
        <v>-15</v>
      </c>
    </row>
    <row r="561" spans="1:6" x14ac:dyDescent="0.25">
      <c r="A561" t="s">
        <v>196</v>
      </c>
      <c r="B561" s="2">
        <v>1108</v>
      </c>
      <c r="C561" s="2">
        <f>VLOOKUP(A561,'2020'!A192:D1219,4,FALSE)</f>
        <v>1093</v>
      </c>
      <c r="E561" s="1">
        <f t="shared" si="17"/>
        <v>-1.3537906137184115E-2</v>
      </c>
      <c r="F561" s="3">
        <f t="shared" si="16"/>
        <v>-15</v>
      </c>
    </row>
    <row r="562" spans="1:6" x14ac:dyDescent="0.25">
      <c r="A562" t="s">
        <v>229</v>
      </c>
      <c r="B562" s="2">
        <v>131</v>
      </c>
      <c r="C562" s="2">
        <f>VLOOKUP(A562,'2020'!A225:D1252,4,FALSE)</f>
        <v>116</v>
      </c>
      <c r="E562" s="1">
        <f t="shared" si="17"/>
        <v>-0.11450381679389313</v>
      </c>
      <c r="F562" s="3">
        <f t="shared" si="16"/>
        <v>-15</v>
      </c>
    </row>
    <row r="563" spans="1:6" x14ac:dyDescent="0.25">
      <c r="A563" t="s">
        <v>471</v>
      </c>
      <c r="B563" s="2">
        <v>1411</v>
      </c>
      <c r="C563" s="2">
        <f>VLOOKUP(A563,'2020'!A467:D1494,4,FALSE)</f>
        <v>1396</v>
      </c>
      <c r="E563" s="1">
        <f t="shared" si="17"/>
        <v>-1.0630758327427357E-2</v>
      </c>
      <c r="F563" s="3">
        <f t="shared" si="16"/>
        <v>-15</v>
      </c>
    </row>
    <row r="564" spans="1:6" x14ac:dyDescent="0.25">
      <c r="A564" t="s">
        <v>596</v>
      </c>
      <c r="B564" s="2">
        <v>214</v>
      </c>
      <c r="C564" s="2">
        <f>VLOOKUP(A564,'2020'!A592:D1619,4,FALSE)</f>
        <v>199</v>
      </c>
      <c r="E564" s="1">
        <f t="shared" si="17"/>
        <v>-7.0093457943925228E-2</v>
      </c>
      <c r="F564" s="3">
        <f t="shared" si="16"/>
        <v>-15</v>
      </c>
    </row>
    <row r="565" spans="1:6" x14ac:dyDescent="0.25">
      <c r="A565" t="s">
        <v>701</v>
      </c>
      <c r="B565" s="2">
        <v>55</v>
      </c>
      <c r="C565" s="2">
        <f>VLOOKUP(A565,'2020'!A697:D1724,4,FALSE)</f>
        <v>40</v>
      </c>
      <c r="E565" s="1">
        <f t="shared" si="17"/>
        <v>-0.27272727272727271</v>
      </c>
      <c r="F565" s="3">
        <f t="shared" si="16"/>
        <v>-15</v>
      </c>
    </row>
    <row r="566" spans="1:6" x14ac:dyDescent="0.25">
      <c r="A566" t="s">
        <v>717</v>
      </c>
      <c r="B566" s="2">
        <v>236</v>
      </c>
      <c r="C566" s="2">
        <f>VLOOKUP(A566,'2020'!A713:D1740,4,FALSE)</f>
        <v>221</v>
      </c>
      <c r="E566" s="1">
        <f t="shared" si="17"/>
        <v>-6.3559322033898302E-2</v>
      </c>
      <c r="F566" s="3">
        <f t="shared" si="16"/>
        <v>-15</v>
      </c>
    </row>
    <row r="567" spans="1:6" x14ac:dyDescent="0.25">
      <c r="A567" t="s">
        <v>795</v>
      </c>
      <c r="B567" s="2">
        <v>60</v>
      </c>
      <c r="C567" s="2">
        <f>VLOOKUP(A567,'2020'!A791:D1818,4,FALSE)</f>
        <v>45</v>
      </c>
      <c r="E567" s="1">
        <f t="shared" si="17"/>
        <v>-0.25</v>
      </c>
      <c r="F567" s="3">
        <f t="shared" si="16"/>
        <v>-15</v>
      </c>
    </row>
    <row r="568" spans="1:6" x14ac:dyDescent="0.25">
      <c r="A568" t="s">
        <v>865</v>
      </c>
      <c r="B568" s="2">
        <v>135</v>
      </c>
      <c r="C568" s="2">
        <f>VLOOKUP(A568,'2020'!A861:D1888,4,FALSE)</f>
        <v>120</v>
      </c>
      <c r="E568" s="1">
        <f t="shared" si="17"/>
        <v>-0.1111111111111111</v>
      </c>
      <c r="F568" s="3">
        <f t="shared" si="16"/>
        <v>-15</v>
      </c>
    </row>
    <row r="569" spans="1:6" x14ac:dyDescent="0.25">
      <c r="A569" t="s">
        <v>993</v>
      </c>
      <c r="B569" s="2">
        <v>88</v>
      </c>
      <c r="C569" s="2">
        <f>VLOOKUP(A569,'2020'!A989:D2016,4,FALSE)</f>
        <v>73</v>
      </c>
      <c r="E569" s="1">
        <f t="shared" si="17"/>
        <v>-0.17045454545454544</v>
      </c>
      <c r="F569" s="3">
        <f t="shared" si="16"/>
        <v>-15</v>
      </c>
    </row>
    <row r="570" spans="1:6" x14ac:dyDescent="0.25">
      <c r="A570" t="s">
        <v>1011</v>
      </c>
      <c r="B570" s="2">
        <v>34</v>
      </c>
      <c r="C570" s="2">
        <f>VLOOKUP(A570,'2020'!A1007:D2034,4,FALSE)</f>
        <v>19</v>
      </c>
      <c r="E570" s="1">
        <f t="shared" si="17"/>
        <v>-0.44117647058823528</v>
      </c>
      <c r="F570" s="3">
        <f t="shared" si="16"/>
        <v>-15</v>
      </c>
    </row>
    <row r="571" spans="1:6" x14ac:dyDescent="0.25">
      <c r="A571" t="s">
        <v>45</v>
      </c>
      <c r="B571" s="2">
        <v>1126</v>
      </c>
      <c r="C571" s="2">
        <f>VLOOKUP(A571,'2020'!A41:D1068,4,FALSE)</f>
        <v>1110</v>
      </c>
      <c r="E571" s="1">
        <f t="shared" si="17"/>
        <v>-1.4209591474245116E-2</v>
      </c>
      <c r="F571" s="3">
        <f t="shared" si="16"/>
        <v>-16</v>
      </c>
    </row>
    <row r="572" spans="1:6" x14ac:dyDescent="0.25">
      <c r="A572" t="s">
        <v>57</v>
      </c>
      <c r="B572" s="2">
        <v>185</v>
      </c>
      <c r="C572" s="2">
        <f>VLOOKUP(A572,'2020'!A53:D1080,4,FALSE)</f>
        <v>169</v>
      </c>
      <c r="E572" s="1">
        <f t="shared" si="17"/>
        <v>-8.6486486486486491E-2</v>
      </c>
      <c r="F572" s="3">
        <f t="shared" si="16"/>
        <v>-16</v>
      </c>
    </row>
    <row r="573" spans="1:6" x14ac:dyDescent="0.25">
      <c r="A573" t="s">
        <v>67</v>
      </c>
      <c r="B573" s="2">
        <v>191</v>
      </c>
      <c r="C573" s="2">
        <f>VLOOKUP(A573,'2020'!A63:D1090,4,FALSE)</f>
        <v>175</v>
      </c>
      <c r="E573" s="1">
        <f t="shared" si="17"/>
        <v>-8.3769633507853408E-2</v>
      </c>
      <c r="F573" s="3">
        <f t="shared" si="16"/>
        <v>-16</v>
      </c>
    </row>
    <row r="574" spans="1:6" x14ac:dyDescent="0.25">
      <c r="A574" t="s">
        <v>1038</v>
      </c>
      <c r="B574" s="2">
        <v>87</v>
      </c>
      <c r="C574" s="2">
        <f>VLOOKUP(A574,'2020'!A151:D1178,4,FALSE)</f>
        <v>71</v>
      </c>
      <c r="E574" s="1">
        <f t="shared" si="17"/>
        <v>-0.18390804597701149</v>
      </c>
      <c r="F574" s="3">
        <f t="shared" si="16"/>
        <v>-16</v>
      </c>
    </row>
    <row r="575" spans="1:6" x14ac:dyDescent="0.25">
      <c r="A575" t="s">
        <v>184</v>
      </c>
      <c r="B575" s="2">
        <v>42</v>
      </c>
      <c r="C575" s="2">
        <f>VLOOKUP(A575,'2020'!A180:D1207,4,FALSE)</f>
        <v>26</v>
      </c>
      <c r="E575" s="1">
        <f t="shared" si="17"/>
        <v>-0.38095238095238093</v>
      </c>
      <c r="F575" s="3">
        <f t="shared" si="16"/>
        <v>-16</v>
      </c>
    </row>
    <row r="576" spans="1:6" x14ac:dyDescent="0.25">
      <c r="A576" t="s">
        <v>392</v>
      </c>
      <c r="B576" s="2">
        <v>98</v>
      </c>
      <c r="C576" s="2">
        <f>VLOOKUP(A576,'2020'!A388:D1415,4,FALSE)</f>
        <v>82</v>
      </c>
      <c r="E576" s="1">
        <f t="shared" si="17"/>
        <v>-0.16326530612244897</v>
      </c>
      <c r="F576" s="3">
        <f t="shared" si="16"/>
        <v>-16</v>
      </c>
    </row>
    <row r="577" spans="1:6" x14ac:dyDescent="0.25">
      <c r="A577" t="s">
        <v>481</v>
      </c>
      <c r="B577" s="2">
        <v>361</v>
      </c>
      <c r="C577" s="2">
        <f>VLOOKUP(A577,'2020'!A477:D1504,4,FALSE)</f>
        <v>345</v>
      </c>
      <c r="E577" s="1">
        <f t="shared" si="17"/>
        <v>-4.4321329639889197E-2</v>
      </c>
      <c r="F577" s="3">
        <f t="shared" si="16"/>
        <v>-16</v>
      </c>
    </row>
    <row r="578" spans="1:6" x14ac:dyDescent="0.25">
      <c r="A578" t="s">
        <v>551</v>
      </c>
      <c r="B578" s="2">
        <v>113</v>
      </c>
      <c r="C578" s="2">
        <f>VLOOKUP(A578,'2020'!A547:D1574,4,FALSE)</f>
        <v>97</v>
      </c>
      <c r="E578" s="1">
        <f t="shared" si="17"/>
        <v>-0.1415929203539823</v>
      </c>
      <c r="F578" s="3">
        <f t="shared" si="16"/>
        <v>-16</v>
      </c>
    </row>
    <row r="579" spans="1:6" x14ac:dyDescent="0.25">
      <c r="A579" t="s">
        <v>697</v>
      </c>
      <c r="B579" s="2">
        <v>59</v>
      </c>
      <c r="C579" s="2">
        <f>VLOOKUP(A579,'2020'!A693:D1720,4,FALSE)</f>
        <v>43</v>
      </c>
      <c r="E579" s="1">
        <f t="shared" si="17"/>
        <v>-0.2711864406779661</v>
      </c>
      <c r="F579" s="3">
        <f t="shared" si="16"/>
        <v>-16</v>
      </c>
    </row>
    <row r="580" spans="1:6" x14ac:dyDescent="0.25">
      <c r="A580" t="s">
        <v>186</v>
      </c>
      <c r="B580" s="2">
        <v>193</v>
      </c>
      <c r="C580" s="2">
        <f>VLOOKUP(A580,'2020'!A182:D1209,4,FALSE)</f>
        <v>176</v>
      </c>
      <c r="E580" s="1">
        <f t="shared" si="17"/>
        <v>-8.8082901554404139E-2</v>
      </c>
      <c r="F580" s="3">
        <f t="shared" ref="F580:F643" si="18">C580-B580</f>
        <v>-17</v>
      </c>
    </row>
    <row r="581" spans="1:6" x14ac:dyDescent="0.25">
      <c r="A581" t="s">
        <v>238</v>
      </c>
      <c r="B581" s="2">
        <v>159</v>
      </c>
      <c r="C581" s="2">
        <f>VLOOKUP(A581,'2020'!A234:D1261,4,FALSE)</f>
        <v>142</v>
      </c>
      <c r="E581" s="1">
        <f t="shared" ref="E581:E644" si="19">(C581-B581)/B581</f>
        <v>-0.1069182389937107</v>
      </c>
      <c r="F581" s="3">
        <f t="shared" si="18"/>
        <v>-17</v>
      </c>
    </row>
    <row r="582" spans="1:6" x14ac:dyDescent="0.25">
      <c r="A582" t="s">
        <v>262</v>
      </c>
      <c r="B582" s="2">
        <v>538</v>
      </c>
      <c r="C582" s="2">
        <f>VLOOKUP(A582,'2020'!A258:D1285,4,FALSE)</f>
        <v>521</v>
      </c>
      <c r="E582" s="1">
        <f t="shared" si="19"/>
        <v>-3.1598513011152414E-2</v>
      </c>
      <c r="F582" s="3">
        <f t="shared" si="18"/>
        <v>-17</v>
      </c>
    </row>
    <row r="583" spans="1:6" x14ac:dyDescent="0.25">
      <c r="A583" t="s">
        <v>353</v>
      </c>
      <c r="B583" s="2">
        <v>504</v>
      </c>
      <c r="C583" s="2">
        <f>VLOOKUP(A583,'2020'!A349:D1376,4,FALSE)</f>
        <v>487</v>
      </c>
      <c r="E583" s="1">
        <f t="shared" si="19"/>
        <v>-3.3730158730158728E-2</v>
      </c>
      <c r="F583" s="3">
        <f t="shared" si="18"/>
        <v>-17</v>
      </c>
    </row>
    <row r="584" spans="1:6" x14ac:dyDescent="0.25">
      <c r="A584" t="s">
        <v>417</v>
      </c>
      <c r="B584" s="2">
        <v>180</v>
      </c>
      <c r="C584" s="2">
        <f>VLOOKUP(A584,'2020'!A413:D1440,4,FALSE)</f>
        <v>163</v>
      </c>
      <c r="E584" s="1">
        <f t="shared" si="19"/>
        <v>-9.4444444444444442E-2</v>
      </c>
      <c r="F584" s="3">
        <f t="shared" si="18"/>
        <v>-17</v>
      </c>
    </row>
    <row r="585" spans="1:6" x14ac:dyDescent="0.25">
      <c r="A585" t="s">
        <v>555</v>
      </c>
      <c r="B585" s="2">
        <v>287</v>
      </c>
      <c r="C585" s="2">
        <f>VLOOKUP(A585,'2020'!A551:D1578,4,FALSE)</f>
        <v>270</v>
      </c>
      <c r="E585" s="1">
        <f t="shared" si="19"/>
        <v>-5.9233449477351915E-2</v>
      </c>
      <c r="F585" s="3">
        <f t="shared" si="18"/>
        <v>-17</v>
      </c>
    </row>
    <row r="586" spans="1:6" x14ac:dyDescent="0.25">
      <c r="A586" t="s">
        <v>556</v>
      </c>
      <c r="B586" s="2">
        <v>274</v>
      </c>
      <c r="C586" s="2">
        <f>VLOOKUP(A586,'2020'!A552:D1579,4,FALSE)</f>
        <v>257</v>
      </c>
      <c r="E586" s="1">
        <f t="shared" si="19"/>
        <v>-6.2043795620437957E-2</v>
      </c>
      <c r="F586" s="3">
        <f t="shared" si="18"/>
        <v>-17</v>
      </c>
    </row>
    <row r="587" spans="1:6" x14ac:dyDescent="0.25">
      <c r="A587" t="s">
        <v>1069</v>
      </c>
      <c r="B587" s="2">
        <v>31</v>
      </c>
      <c r="C587" s="2">
        <f>VLOOKUP(A587,'2020'!A597:D1624,4,FALSE)</f>
        <v>14</v>
      </c>
      <c r="E587" s="1">
        <f t="shared" si="19"/>
        <v>-0.54838709677419351</v>
      </c>
      <c r="F587" s="3">
        <f t="shared" si="18"/>
        <v>-17</v>
      </c>
    </row>
    <row r="588" spans="1:6" x14ac:dyDescent="0.25">
      <c r="A588" t="s">
        <v>734</v>
      </c>
      <c r="B588" s="2">
        <v>49</v>
      </c>
      <c r="C588" s="2">
        <f>VLOOKUP(A588,'2020'!A730:D1757,4,FALSE)</f>
        <v>32</v>
      </c>
      <c r="E588" s="1">
        <f t="shared" si="19"/>
        <v>-0.34693877551020408</v>
      </c>
      <c r="F588" s="3">
        <f t="shared" si="18"/>
        <v>-17</v>
      </c>
    </row>
    <row r="589" spans="1:6" x14ac:dyDescent="0.25">
      <c r="A589" t="s">
        <v>1086</v>
      </c>
      <c r="B589" s="2">
        <v>59</v>
      </c>
      <c r="C589" s="2">
        <f>VLOOKUP(A589,'2020'!A778:D1805,4,FALSE)</f>
        <v>42</v>
      </c>
      <c r="E589" s="1">
        <f t="shared" si="19"/>
        <v>-0.28813559322033899</v>
      </c>
      <c r="F589" s="3">
        <f t="shared" si="18"/>
        <v>-17</v>
      </c>
    </row>
    <row r="590" spans="1:6" x14ac:dyDescent="0.25">
      <c r="A590" t="s">
        <v>829</v>
      </c>
      <c r="B590" s="2">
        <v>89</v>
      </c>
      <c r="C590" s="2">
        <f>VLOOKUP(A590,'2020'!A825:D1852,4,FALSE)</f>
        <v>72</v>
      </c>
      <c r="E590" s="1">
        <f t="shared" si="19"/>
        <v>-0.19101123595505617</v>
      </c>
      <c r="F590" s="3">
        <f t="shared" si="18"/>
        <v>-17</v>
      </c>
    </row>
    <row r="591" spans="1:6" x14ac:dyDescent="0.25">
      <c r="A591" t="s">
        <v>990</v>
      </c>
      <c r="B591" s="2">
        <v>762</v>
      </c>
      <c r="C591" s="2">
        <f>VLOOKUP(A591,'2020'!A986:D2013,4,FALSE)</f>
        <v>745</v>
      </c>
      <c r="E591" s="1">
        <f t="shared" si="19"/>
        <v>-2.2309711286089239E-2</v>
      </c>
      <c r="F591" s="3">
        <f t="shared" si="18"/>
        <v>-17</v>
      </c>
    </row>
    <row r="592" spans="1:6" x14ac:dyDescent="0.25">
      <c r="A592" t="s">
        <v>10</v>
      </c>
      <c r="B592" s="2">
        <v>638</v>
      </c>
      <c r="C592" s="2">
        <f>VLOOKUP(A592,'2020'!A6:D1033,4,FALSE)</f>
        <v>620</v>
      </c>
      <c r="E592" s="1">
        <f t="shared" si="19"/>
        <v>-2.8213166144200628E-2</v>
      </c>
      <c r="F592" s="3">
        <f t="shared" si="18"/>
        <v>-18</v>
      </c>
    </row>
    <row r="593" spans="1:6" x14ac:dyDescent="0.25">
      <c r="A593" t="s">
        <v>154</v>
      </c>
      <c r="B593" s="2">
        <v>134</v>
      </c>
      <c r="C593" s="2">
        <f>VLOOKUP(A593,'2020'!A150:D1177,4,FALSE)</f>
        <v>116</v>
      </c>
      <c r="E593" s="1">
        <f t="shared" si="19"/>
        <v>-0.13432835820895522</v>
      </c>
      <c r="F593" s="3">
        <f t="shared" si="18"/>
        <v>-18</v>
      </c>
    </row>
    <row r="594" spans="1:6" x14ac:dyDescent="0.25">
      <c r="A594" t="s">
        <v>187</v>
      </c>
      <c r="B594" s="2">
        <v>404</v>
      </c>
      <c r="C594" s="2">
        <f>VLOOKUP(A594,'2020'!A183:D1210,4,FALSE)</f>
        <v>386</v>
      </c>
      <c r="E594" s="1">
        <f t="shared" si="19"/>
        <v>-4.4554455445544552E-2</v>
      </c>
      <c r="F594" s="3">
        <f t="shared" si="18"/>
        <v>-18</v>
      </c>
    </row>
    <row r="595" spans="1:6" x14ac:dyDescent="0.25">
      <c r="A595" t="s">
        <v>194</v>
      </c>
      <c r="B595" s="2">
        <v>73</v>
      </c>
      <c r="C595" s="2">
        <f>VLOOKUP(A595,'2020'!A190:D1217,4,FALSE)</f>
        <v>55</v>
      </c>
      <c r="E595" s="1">
        <f t="shared" si="19"/>
        <v>-0.24657534246575341</v>
      </c>
      <c r="F595" s="3">
        <f t="shared" si="18"/>
        <v>-18</v>
      </c>
    </row>
    <row r="596" spans="1:6" x14ac:dyDescent="0.25">
      <c r="A596" t="s">
        <v>422</v>
      </c>
      <c r="B596" s="2">
        <v>374</v>
      </c>
      <c r="C596" s="2">
        <f>VLOOKUP(A596,'2020'!A418:D1445,4,FALSE)</f>
        <v>356</v>
      </c>
      <c r="E596" s="1">
        <f t="shared" si="19"/>
        <v>-4.8128342245989303E-2</v>
      </c>
      <c r="F596" s="3">
        <f t="shared" si="18"/>
        <v>-18</v>
      </c>
    </row>
    <row r="597" spans="1:6" x14ac:dyDescent="0.25">
      <c r="A597" t="s">
        <v>735</v>
      </c>
      <c r="B597" s="2">
        <v>1694</v>
      </c>
      <c r="C597" s="2">
        <f>VLOOKUP(A597,'2020'!A731:D1758,4,FALSE)</f>
        <v>1676</v>
      </c>
      <c r="E597" s="1">
        <f t="shared" si="19"/>
        <v>-1.0625737898465172E-2</v>
      </c>
      <c r="F597" s="3">
        <f t="shared" si="18"/>
        <v>-18</v>
      </c>
    </row>
    <row r="598" spans="1:6" x14ac:dyDescent="0.25">
      <c r="A598" t="s">
        <v>746</v>
      </c>
      <c r="B598" s="2">
        <v>178</v>
      </c>
      <c r="C598" s="2">
        <f>VLOOKUP(A598,'2020'!A742:D1769,4,FALSE)</f>
        <v>160</v>
      </c>
      <c r="E598" s="1">
        <f t="shared" si="19"/>
        <v>-0.10112359550561797</v>
      </c>
      <c r="F598" s="3">
        <f t="shared" si="18"/>
        <v>-18</v>
      </c>
    </row>
    <row r="599" spans="1:6" x14ac:dyDescent="0.25">
      <c r="A599" t="s">
        <v>759</v>
      </c>
      <c r="B599" s="2">
        <v>68</v>
      </c>
      <c r="C599" s="2">
        <f>VLOOKUP(A599,'2020'!A755:D1782,4,FALSE)</f>
        <v>50</v>
      </c>
      <c r="E599" s="1">
        <f t="shared" si="19"/>
        <v>-0.26470588235294118</v>
      </c>
      <c r="F599" s="3">
        <f t="shared" si="18"/>
        <v>-18</v>
      </c>
    </row>
    <row r="600" spans="1:6" x14ac:dyDescent="0.25">
      <c r="A600" t="s">
        <v>1101</v>
      </c>
      <c r="B600" s="2">
        <v>334</v>
      </c>
      <c r="C600" s="2">
        <f>VLOOKUP(A600,'2020'!A917:D1944,4,FALSE)</f>
        <v>316</v>
      </c>
      <c r="E600" s="1">
        <f t="shared" si="19"/>
        <v>-5.3892215568862277E-2</v>
      </c>
      <c r="F600" s="3">
        <f t="shared" si="18"/>
        <v>-18</v>
      </c>
    </row>
    <row r="601" spans="1:6" x14ac:dyDescent="0.25">
      <c r="A601" t="s">
        <v>932</v>
      </c>
      <c r="B601" s="2">
        <v>57</v>
      </c>
      <c r="C601" s="2">
        <f>VLOOKUP(A601,'2020'!A928:D1955,4,FALSE)</f>
        <v>39</v>
      </c>
      <c r="E601" s="1">
        <f t="shared" si="19"/>
        <v>-0.31578947368421051</v>
      </c>
      <c r="F601" s="3">
        <f t="shared" si="18"/>
        <v>-18</v>
      </c>
    </row>
    <row r="602" spans="1:6" x14ac:dyDescent="0.25">
      <c r="A602" t="s">
        <v>938</v>
      </c>
      <c r="B602" s="2">
        <v>893</v>
      </c>
      <c r="C602" s="2">
        <f>VLOOKUP(A602,'2020'!A934:D1961,4,FALSE)</f>
        <v>875</v>
      </c>
      <c r="E602" s="1">
        <f t="shared" si="19"/>
        <v>-2.0156774916013438E-2</v>
      </c>
      <c r="F602" s="3">
        <f t="shared" si="18"/>
        <v>-18</v>
      </c>
    </row>
    <row r="603" spans="1:6" x14ac:dyDescent="0.25">
      <c r="A603" t="s">
        <v>351</v>
      </c>
      <c r="B603" s="2">
        <v>49</v>
      </c>
      <c r="C603" s="2">
        <f>VLOOKUP(A603,'2020'!A347:D1374,4,FALSE)</f>
        <v>30</v>
      </c>
      <c r="E603" s="1">
        <f t="shared" si="19"/>
        <v>-0.38775510204081631</v>
      </c>
      <c r="F603" s="3">
        <f t="shared" si="18"/>
        <v>-19</v>
      </c>
    </row>
    <row r="604" spans="1:6" x14ac:dyDescent="0.25">
      <c r="A604" t="s">
        <v>398</v>
      </c>
      <c r="B604" s="2">
        <v>170</v>
      </c>
      <c r="C604" s="2">
        <f>VLOOKUP(A604,'2020'!A394:D1421,4,FALSE)</f>
        <v>151</v>
      </c>
      <c r="E604" s="1">
        <f t="shared" si="19"/>
        <v>-0.11176470588235295</v>
      </c>
      <c r="F604" s="3">
        <f t="shared" si="18"/>
        <v>-19</v>
      </c>
    </row>
    <row r="605" spans="1:6" x14ac:dyDescent="0.25">
      <c r="A605" t="s">
        <v>443</v>
      </c>
      <c r="B605" s="2">
        <v>609</v>
      </c>
      <c r="C605" s="2">
        <f>VLOOKUP(A605,'2020'!A439:D1466,4,FALSE)</f>
        <v>590</v>
      </c>
      <c r="E605" s="1">
        <f t="shared" si="19"/>
        <v>-3.1198686371100164E-2</v>
      </c>
      <c r="F605" s="3">
        <f t="shared" si="18"/>
        <v>-19</v>
      </c>
    </row>
    <row r="606" spans="1:6" x14ac:dyDescent="0.25">
      <c r="A606" t="s">
        <v>498</v>
      </c>
      <c r="B606" s="2">
        <v>239</v>
      </c>
      <c r="C606" s="2">
        <f>VLOOKUP(A606,'2020'!A494:D1521,4,FALSE)</f>
        <v>220</v>
      </c>
      <c r="E606" s="1">
        <f t="shared" si="19"/>
        <v>-7.9497907949790794E-2</v>
      </c>
      <c r="F606" s="3">
        <f t="shared" si="18"/>
        <v>-19</v>
      </c>
    </row>
    <row r="607" spans="1:6" x14ac:dyDescent="0.25">
      <c r="A607" t="s">
        <v>632</v>
      </c>
      <c r="B607" s="2">
        <v>115</v>
      </c>
      <c r="C607" s="2">
        <f>VLOOKUP(A607,'2020'!A628:D1655,4,FALSE)</f>
        <v>96</v>
      </c>
      <c r="E607" s="1">
        <f t="shared" si="19"/>
        <v>-0.16521739130434782</v>
      </c>
      <c r="F607" s="3">
        <f t="shared" si="18"/>
        <v>-19</v>
      </c>
    </row>
    <row r="608" spans="1:6" x14ac:dyDescent="0.25">
      <c r="A608" t="s">
        <v>647</v>
      </c>
      <c r="B608" s="2">
        <v>85</v>
      </c>
      <c r="C608" s="2">
        <f>VLOOKUP(A608,'2020'!A643:D1670,4,FALSE)</f>
        <v>66</v>
      </c>
      <c r="E608" s="1">
        <f t="shared" si="19"/>
        <v>-0.22352941176470589</v>
      </c>
      <c r="F608" s="3">
        <f t="shared" si="18"/>
        <v>-19</v>
      </c>
    </row>
    <row r="609" spans="1:6" x14ac:dyDescent="0.25">
      <c r="A609" t="s">
        <v>680</v>
      </c>
      <c r="B609" s="2">
        <v>1013</v>
      </c>
      <c r="C609" s="2">
        <f>VLOOKUP(A609,'2020'!A676:D1703,4,FALSE)</f>
        <v>994</v>
      </c>
      <c r="E609" s="1">
        <f t="shared" si="19"/>
        <v>-1.8756169792694965E-2</v>
      </c>
      <c r="F609" s="3">
        <f t="shared" si="18"/>
        <v>-19</v>
      </c>
    </row>
    <row r="610" spans="1:6" x14ac:dyDescent="0.25">
      <c r="A610" t="s">
        <v>728</v>
      </c>
      <c r="B610" s="2">
        <v>23</v>
      </c>
      <c r="C610" s="2">
        <f>VLOOKUP(A610,'2020'!A724:D1751,4,FALSE)</f>
        <v>4</v>
      </c>
      <c r="E610" s="1">
        <f t="shared" si="19"/>
        <v>-0.82608695652173914</v>
      </c>
      <c r="F610" s="3">
        <f t="shared" si="18"/>
        <v>-19</v>
      </c>
    </row>
    <row r="611" spans="1:6" x14ac:dyDescent="0.25">
      <c r="A611" t="s">
        <v>760</v>
      </c>
      <c r="B611" s="2">
        <v>173</v>
      </c>
      <c r="C611" s="2">
        <f>VLOOKUP(A611,'2020'!A756:D1783,4,FALSE)</f>
        <v>154</v>
      </c>
      <c r="E611" s="1">
        <f t="shared" si="19"/>
        <v>-0.10982658959537572</v>
      </c>
      <c r="F611" s="3">
        <f t="shared" si="18"/>
        <v>-19</v>
      </c>
    </row>
    <row r="612" spans="1:6" x14ac:dyDescent="0.25">
      <c r="A612" t="s">
        <v>767</v>
      </c>
      <c r="B612" s="2">
        <v>82</v>
      </c>
      <c r="C612" s="2">
        <f>VLOOKUP(A612,'2020'!A763:D1790,4,FALSE)</f>
        <v>63</v>
      </c>
      <c r="E612" s="1">
        <f t="shared" si="19"/>
        <v>-0.23170731707317074</v>
      </c>
      <c r="F612" s="3">
        <f t="shared" si="18"/>
        <v>-19</v>
      </c>
    </row>
    <row r="613" spans="1:6" x14ac:dyDescent="0.25">
      <c r="A613" t="s">
        <v>823</v>
      </c>
      <c r="B613" s="2">
        <v>148</v>
      </c>
      <c r="C613" s="2">
        <f>VLOOKUP(A613,'2020'!A819:D1846,4,FALSE)</f>
        <v>129</v>
      </c>
      <c r="E613" s="1">
        <f t="shared" si="19"/>
        <v>-0.12837837837837837</v>
      </c>
      <c r="F613" s="3">
        <f t="shared" si="18"/>
        <v>-19</v>
      </c>
    </row>
    <row r="614" spans="1:6" x14ac:dyDescent="0.25">
      <c r="A614" t="s">
        <v>868</v>
      </c>
      <c r="B614" s="2">
        <v>127</v>
      </c>
      <c r="C614" s="2">
        <f>VLOOKUP(A614,'2020'!A864:D1891,4,FALSE)</f>
        <v>108</v>
      </c>
      <c r="E614" s="1">
        <f t="shared" si="19"/>
        <v>-0.14960629921259844</v>
      </c>
      <c r="F614" s="3">
        <f t="shared" si="18"/>
        <v>-19</v>
      </c>
    </row>
    <row r="615" spans="1:6" x14ac:dyDescent="0.25">
      <c r="A615" t="s">
        <v>922</v>
      </c>
      <c r="B615" s="2">
        <v>47</v>
      </c>
      <c r="C615" s="2">
        <f>VLOOKUP(A615,'2020'!A918:D1945,4,FALSE)</f>
        <v>28</v>
      </c>
      <c r="E615" s="1">
        <f t="shared" si="19"/>
        <v>-0.40425531914893614</v>
      </c>
      <c r="F615" s="3">
        <f t="shared" si="18"/>
        <v>-19</v>
      </c>
    </row>
    <row r="616" spans="1:6" x14ac:dyDescent="0.25">
      <c r="A616" t="s">
        <v>983</v>
      </c>
      <c r="B616" s="2">
        <v>211</v>
      </c>
      <c r="C616" s="2">
        <f>VLOOKUP(A616,'2020'!A979:D2006,4,FALSE)</f>
        <v>192</v>
      </c>
      <c r="E616" s="1">
        <f t="shared" si="19"/>
        <v>-9.004739336492891E-2</v>
      </c>
      <c r="F616" s="3">
        <f t="shared" si="18"/>
        <v>-19</v>
      </c>
    </row>
    <row r="617" spans="1:6" x14ac:dyDescent="0.25">
      <c r="A617" t="s">
        <v>1008</v>
      </c>
      <c r="B617" s="2">
        <v>401</v>
      </c>
      <c r="C617" s="2">
        <f>VLOOKUP(A617,'2020'!A1004:D2031,4,FALSE)</f>
        <v>382</v>
      </c>
      <c r="E617" s="1">
        <f t="shared" si="19"/>
        <v>-4.738154613466334E-2</v>
      </c>
      <c r="F617" s="3">
        <f t="shared" si="18"/>
        <v>-19</v>
      </c>
    </row>
    <row r="618" spans="1:6" x14ac:dyDescent="0.25">
      <c r="A618" t="s">
        <v>36</v>
      </c>
      <c r="B618" s="2">
        <v>565</v>
      </c>
      <c r="C618" s="2">
        <f>VLOOKUP(A618,'2020'!A32:D1059,4,FALSE)</f>
        <v>545</v>
      </c>
      <c r="E618" s="1">
        <f t="shared" si="19"/>
        <v>-3.5398230088495575E-2</v>
      </c>
      <c r="F618" s="3">
        <f t="shared" si="18"/>
        <v>-20</v>
      </c>
    </row>
    <row r="619" spans="1:6" x14ac:dyDescent="0.25">
      <c r="A619" t="s">
        <v>66</v>
      </c>
      <c r="B619" s="2">
        <v>176</v>
      </c>
      <c r="C619" s="2">
        <f>VLOOKUP(A619,'2020'!A62:D1089,4,FALSE)</f>
        <v>156</v>
      </c>
      <c r="E619" s="1">
        <f t="shared" si="19"/>
        <v>-0.11363636363636363</v>
      </c>
      <c r="F619" s="3">
        <f t="shared" si="18"/>
        <v>-20</v>
      </c>
    </row>
    <row r="620" spans="1:6" x14ac:dyDescent="0.25">
      <c r="A620" t="s">
        <v>263</v>
      </c>
      <c r="B620" s="2">
        <v>184</v>
      </c>
      <c r="C620" s="2">
        <f>VLOOKUP(A620,'2020'!A259:D1286,4,FALSE)</f>
        <v>164</v>
      </c>
      <c r="E620" s="1">
        <f t="shared" si="19"/>
        <v>-0.10869565217391304</v>
      </c>
      <c r="F620" s="3">
        <f t="shared" si="18"/>
        <v>-20</v>
      </c>
    </row>
    <row r="621" spans="1:6" x14ac:dyDescent="0.25">
      <c r="A621" t="s">
        <v>391</v>
      </c>
      <c r="B621" s="2">
        <v>226</v>
      </c>
      <c r="C621" s="2">
        <f>VLOOKUP(A621,'2020'!A387:D1414,4,FALSE)</f>
        <v>206</v>
      </c>
      <c r="E621" s="1">
        <f t="shared" si="19"/>
        <v>-8.8495575221238937E-2</v>
      </c>
      <c r="F621" s="3">
        <f t="shared" si="18"/>
        <v>-20</v>
      </c>
    </row>
    <row r="622" spans="1:6" x14ac:dyDescent="0.25">
      <c r="A622" t="s">
        <v>457</v>
      </c>
      <c r="B622" s="2">
        <v>199</v>
      </c>
      <c r="C622" s="2">
        <f>VLOOKUP(A622,'2020'!A453:D1480,4,FALSE)</f>
        <v>179</v>
      </c>
      <c r="E622" s="1">
        <f t="shared" si="19"/>
        <v>-0.10050251256281408</v>
      </c>
      <c r="F622" s="3">
        <f t="shared" si="18"/>
        <v>-20</v>
      </c>
    </row>
    <row r="623" spans="1:6" x14ac:dyDescent="0.25">
      <c r="A623" t="s">
        <v>526</v>
      </c>
      <c r="B623" s="2">
        <v>459</v>
      </c>
      <c r="C623" s="2">
        <f>VLOOKUP(A623,'2020'!A522:D1549,4,FALSE)</f>
        <v>439</v>
      </c>
      <c r="E623" s="1">
        <f t="shared" si="19"/>
        <v>-4.357298474945534E-2</v>
      </c>
      <c r="F623" s="3">
        <f t="shared" si="18"/>
        <v>-20</v>
      </c>
    </row>
    <row r="624" spans="1:6" x14ac:dyDescent="0.25">
      <c r="A624" t="s">
        <v>585</v>
      </c>
      <c r="B624" s="2">
        <v>176</v>
      </c>
      <c r="C624" s="2">
        <f>VLOOKUP(A624,'2020'!A581:D1608,4,FALSE)</f>
        <v>156</v>
      </c>
      <c r="E624" s="1">
        <f t="shared" si="19"/>
        <v>-0.11363636363636363</v>
      </c>
      <c r="F624" s="3">
        <f t="shared" si="18"/>
        <v>-20</v>
      </c>
    </row>
    <row r="625" spans="1:6" x14ac:dyDescent="0.25">
      <c r="A625" t="s">
        <v>625</v>
      </c>
      <c r="B625" s="2">
        <v>1462</v>
      </c>
      <c r="C625" s="2">
        <f>VLOOKUP(A625,'2020'!A621:D1648,4,FALSE)</f>
        <v>1442</v>
      </c>
      <c r="E625" s="1">
        <f t="shared" si="19"/>
        <v>-1.3679890560875513E-2</v>
      </c>
      <c r="F625" s="3">
        <f t="shared" si="18"/>
        <v>-20</v>
      </c>
    </row>
    <row r="626" spans="1:6" x14ac:dyDescent="0.25">
      <c r="A626" t="s">
        <v>870</v>
      </c>
      <c r="B626" s="2">
        <v>129</v>
      </c>
      <c r="C626" s="2">
        <f>VLOOKUP(A626,'2020'!A866:D1893,4,FALSE)</f>
        <v>109</v>
      </c>
      <c r="E626" s="1">
        <f t="shared" si="19"/>
        <v>-0.15503875968992248</v>
      </c>
      <c r="F626" s="3">
        <f t="shared" si="18"/>
        <v>-20</v>
      </c>
    </row>
    <row r="627" spans="1:6" x14ac:dyDescent="0.25">
      <c r="A627" t="s">
        <v>892</v>
      </c>
      <c r="B627" s="2">
        <v>649</v>
      </c>
      <c r="C627" s="2">
        <f>VLOOKUP(A627,'2020'!A888:D1915,4,FALSE)</f>
        <v>629</v>
      </c>
      <c r="E627" s="1">
        <f t="shared" si="19"/>
        <v>-3.0816640986132512E-2</v>
      </c>
      <c r="F627" s="3">
        <f t="shared" si="18"/>
        <v>-20</v>
      </c>
    </row>
    <row r="628" spans="1:6" x14ac:dyDescent="0.25">
      <c r="A628" t="s">
        <v>69</v>
      </c>
      <c r="B628" s="2">
        <v>66</v>
      </c>
      <c r="C628" s="2">
        <f>VLOOKUP(A628,'2020'!A65:D1092,4,FALSE)</f>
        <v>45</v>
      </c>
      <c r="E628" s="1">
        <f t="shared" si="19"/>
        <v>-0.31818181818181818</v>
      </c>
      <c r="F628" s="3">
        <f t="shared" si="18"/>
        <v>-21</v>
      </c>
    </row>
    <row r="629" spans="1:6" x14ac:dyDescent="0.25">
      <c r="A629" t="s">
        <v>164</v>
      </c>
      <c r="B629" s="2">
        <v>97</v>
      </c>
      <c r="C629" s="2">
        <f>VLOOKUP(A629,'2020'!A160:D1187,4,FALSE)</f>
        <v>76</v>
      </c>
      <c r="E629" s="1">
        <f t="shared" si="19"/>
        <v>-0.21649484536082475</v>
      </c>
      <c r="F629" s="3">
        <f t="shared" si="18"/>
        <v>-21</v>
      </c>
    </row>
    <row r="630" spans="1:6" x14ac:dyDescent="0.25">
      <c r="A630" t="s">
        <v>165</v>
      </c>
      <c r="B630" s="2">
        <v>386</v>
      </c>
      <c r="C630" s="2">
        <f>VLOOKUP(A630,'2020'!A161:D1188,4,FALSE)</f>
        <v>365</v>
      </c>
      <c r="E630" s="1">
        <f t="shared" si="19"/>
        <v>-5.4404145077720206E-2</v>
      </c>
      <c r="F630" s="3">
        <f t="shared" si="18"/>
        <v>-21</v>
      </c>
    </row>
    <row r="631" spans="1:6" x14ac:dyDescent="0.25">
      <c r="A631" t="s">
        <v>219</v>
      </c>
      <c r="B631" s="2">
        <v>58</v>
      </c>
      <c r="C631" s="2">
        <f>VLOOKUP(A631,'2020'!A215:D1242,4,FALSE)</f>
        <v>37</v>
      </c>
      <c r="E631" s="1">
        <f t="shared" si="19"/>
        <v>-0.36206896551724138</v>
      </c>
      <c r="F631" s="3">
        <f t="shared" si="18"/>
        <v>-21</v>
      </c>
    </row>
    <row r="632" spans="1:6" x14ac:dyDescent="0.25">
      <c r="A632" t="s">
        <v>446</v>
      </c>
      <c r="B632" s="2">
        <v>58</v>
      </c>
      <c r="C632" s="2">
        <f>VLOOKUP(A632,'2020'!A442:D1469,4,FALSE)</f>
        <v>37</v>
      </c>
      <c r="E632" s="1">
        <f t="shared" si="19"/>
        <v>-0.36206896551724138</v>
      </c>
      <c r="F632" s="3">
        <f t="shared" si="18"/>
        <v>-21</v>
      </c>
    </row>
    <row r="633" spans="1:6" x14ac:dyDescent="0.25">
      <c r="A633" t="s">
        <v>508</v>
      </c>
      <c r="B633" s="2">
        <v>416</v>
      </c>
      <c r="C633" s="2">
        <f>VLOOKUP(A633,'2020'!A504:D1531,4,FALSE)</f>
        <v>395</v>
      </c>
      <c r="E633" s="1">
        <f t="shared" si="19"/>
        <v>-5.0480769230769232E-2</v>
      </c>
      <c r="F633" s="3">
        <f t="shared" si="18"/>
        <v>-21</v>
      </c>
    </row>
    <row r="634" spans="1:6" x14ac:dyDescent="0.25">
      <c r="A634" t="s">
        <v>514</v>
      </c>
      <c r="B634" s="2">
        <v>384</v>
      </c>
      <c r="C634" s="2">
        <f>VLOOKUP(A634,'2020'!A510:D1537,4,FALSE)</f>
        <v>363</v>
      </c>
      <c r="E634" s="1">
        <f t="shared" si="19"/>
        <v>-5.46875E-2</v>
      </c>
      <c r="F634" s="3">
        <f t="shared" si="18"/>
        <v>-21</v>
      </c>
    </row>
    <row r="635" spans="1:6" x14ac:dyDescent="0.25">
      <c r="A635" t="s">
        <v>708</v>
      </c>
      <c r="B635" s="2">
        <v>204</v>
      </c>
      <c r="C635" s="2">
        <f>VLOOKUP(A635,'2020'!A704:D1731,4,FALSE)</f>
        <v>183</v>
      </c>
      <c r="E635" s="1">
        <f t="shared" si="19"/>
        <v>-0.10294117647058823</v>
      </c>
      <c r="F635" s="3">
        <f t="shared" si="18"/>
        <v>-21</v>
      </c>
    </row>
    <row r="636" spans="1:6" x14ac:dyDescent="0.25">
      <c r="A636" t="s">
        <v>801</v>
      </c>
      <c r="B636" s="2">
        <v>70</v>
      </c>
      <c r="C636" s="2">
        <f>VLOOKUP(A636,'2020'!A797:D1824,4,FALSE)</f>
        <v>49</v>
      </c>
      <c r="E636" s="1">
        <f t="shared" si="19"/>
        <v>-0.3</v>
      </c>
      <c r="F636" s="3">
        <f t="shared" si="18"/>
        <v>-21</v>
      </c>
    </row>
    <row r="637" spans="1:6" x14ac:dyDescent="0.25">
      <c r="A637" t="s">
        <v>879</v>
      </c>
      <c r="B637" s="2">
        <v>197</v>
      </c>
      <c r="C637" s="2">
        <f>VLOOKUP(A637,'2020'!A875:D1902,4,FALSE)</f>
        <v>176</v>
      </c>
      <c r="E637" s="1">
        <f t="shared" si="19"/>
        <v>-0.1065989847715736</v>
      </c>
      <c r="F637" s="3">
        <f t="shared" si="18"/>
        <v>-21</v>
      </c>
    </row>
    <row r="638" spans="1:6" x14ac:dyDescent="0.25">
      <c r="A638" t="s">
        <v>893</v>
      </c>
      <c r="B638" s="2">
        <v>165</v>
      </c>
      <c r="C638" s="2">
        <f>VLOOKUP(A638,'2020'!A889:D1916,4,FALSE)</f>
        <v>144</v>
      </c>
      <c r="E638" s="1">
        <f t="shared" si="19"/>
        <v>-0.12727272727272726</v>
      </c>
      <c r="F638" s="3">
        <f t="shared" si="18"/>
        <v>-21</v>
      </c>
    </row>
    <row r="639" spans="1:6" x14ac:dyDescent="0.25">
      <c r="A639" t="s">
        <v>13</v>
      </c>
      <c r="B639" s="2">
        <v>699</v>
      </c>
      <c r="C639" s="2">
        <f>VLOOKUP(A639,'2020'!A9:D1036,4,FALSE)</f>
        <v>677</v>
      </c>
      <c r="E639" s="1">
        <f t="shared" si="19"/>
        <v>-3.1473533619456366E-2</v>
      </c>
      <c r="F639" s="3">
        <f t="shared" si="18"/>
        <v>-22</v>
      </c>
    </row>
    <row r="640" spans="1:6" x14ac:dyDescent="0.25">
      <c r="A640" t="s">
        <v>48</v>
      </c>
      <c r="B640" s="2">
        <v>458</v>
      </c>
      <c r="C640" s="2">
        <f>VLOOKUP(A640,'2020'!A44:D1071,4,FALSE)</f>
        <v>436</v>
      </c>
      <c r="E640" s="1">
        <f t="shared" si="19"/>
        <v>-4.8034934497816595E-2</v>
      </c>
      <c r="F640" s="3">
        <f t="shared" si="18"/>
        <v>-22</v>
      </c>
    </row>
    <row r="641" spans="1:6" x14ac:dyDescent="0.25">
      <c r="A641" t="s">
        <v>94</v>
      </c>
      <c r="B641" s="2">
        <v>296</v>
      </c>
      <c r="C641" s="2">
        <f>VLOOKUP(A641,'2020'!A90:D1117,4,FALSE)</f>
        <v>274</v>
      </c>
      <c r="E641" s="1">
        <f t="shared" si="19"/>
        <v>-7.4324324324324328E-2</v>
      </c>
      <c r="F641" s="3">
        <f t="shared" si="18"/>
        <v>-22</v>
      </c>
    </row>
    <row r="642" spans="1:6" x14ac:dyDescent="0.25">
      <c r="A642" t="s">
        <v>120</v>
      </c>
      <c r="B642" s="2">
        <v>151</v>
      </c>
      <c r="C642" s="2">
        <f>VLOOKUP(A642,'2020'!A116:D1143,4,FALSE)</f>
        <v>129</v>
      </c>
      <c r="E642" s="1">
        <f t="shared" si="19"/>
        <v>-0.14569536423841059</v>
      </c>
      <c r="F642" s="3">
        <f t="shared" si="18"/>
        <v>-22</v>
      </c>
    </row>
    <row r="643" spans="1:6" x14ac:dyDescent="0.25">
      <c r="A643" t="s">
        <v>122</v>
      </c>
      <c r="B643" s="2">
        <v>108</v>
      </c>
      <c r="C643" s="2">
        <f>VLOOKUP(A643,'2020'!A118:D1145,4,FALSE)</f>
        <v>86</v>
      </c>
      <c r="E643" s="1">
        <f t="shared" si="19"/>
        <v>-0.20370370370370369</v>
      </c>
      <c r="F643" s="3">
        <f t="shared" si="18"/>
        <v>-22</v>
      </c>
    </row>
    <row r="644" spans="1:6" x14ac:dyDescent="0.25">
      <c r="A644" t="s">
        <v>140</v>
      </c>
      <c r="B644" s="2">
        <v>109</v>
      </c>
      <c r="C644" s="2">
        <f>VLOOKUP(A644,'2020'!A136:D1163,4,FALSE)</f>
        <v>87</v>
      </c>
      <c r="E644" s="1">
        <f t="shared" si="19"/>
        <v>-0.20183486238532111</v>
      </c>
      <c r="F644" s="3">
        <f t="shared" ref="F644:F707" si="20">C644-B644</f>
        <v>-22</v>
      </c>
    </row>
    <row r="645" spans="1:6" x14ac:dyDescent="0.25">
      <c r="A645" t="s">
        <v>233</v>
      </c>
      <c r="B645" s="2">
        <v>197</v>
      </c>
      <c r="C645" s="2">
        <f>VLOOKUP(A645,'2020'!A229:D1256,4,FALSE)</f>
        <v>175</v>
      </c>
      <c r="E645" s="1">
        <f t="shared" ref="E645:E708" si="21">(C645-B645)/B645</f>
        <v>-0.1116751269035533</v>
      </c>
      <c r="F645" s="3">
        <f t="shared" si="20"/>
        <v>-22</v>
      </c>
    </row>
    <row r="646" spans="1:6" x14ac:dyDescent="0.25">
      <c r="A646" t="s">
        <v>320</v>
      </c>
      <c r="B646" s="2">
        <v>138</v>
      </c>
      <c r="C646" s="2">
        <f>VLOOKUP(A646,'2020'!A316:D1343,4,FALSE)</f>
        <v>116</v>
      </c>
      <c r="E646" s="1">
        <f t="shared" si="21"/>
        <v>-0.15942028985507245</v>
      </c>
      <c r="F646" s="3">
        <f t="shared" si="20"/>
        <v>-22</v>
      </c>
    </row>
    <row r="647" spans="1:6" x14ac:dyDescent="0.25">
      <c r="A647" t="s">
        <v>321</v>
      </c>
      <c r="B647" s="2">
        <v>335</v>
      </c>
      <c r="C647" s="2">
        <f>VLOOKUP(A647,'2020'!A317:D1344,4,FALSE)</f>
        <v>313</v>
      </c>
      <c r="E647" s="1">
        <f t="shared" si="21"/>
        <v>-6.5671641791044774E-2</v>
      </c>
      <c r="F647" s="3">
        <f t="shared" si="20"/>
        <v>-22</v>
      </c>
    </row>
    <row r="648" spans="1:6" x14ac:dyDescent="0.25">
      <c r="A648" t="s">
        <v>333</v>
      </c>
      <c r="B648" s="2">
        <v>244</v>
      </c>
      <c r="C648" s="2">
        <f>VLOOKUP(A648,'2020'!A329:D1356,4,FALSE)</f>
        <v>222</v>
      </c>
      <c r="E648" s="1">
        <f t="shared" si="21"/>
        <v>-9.0163934426229511E-2</v>
      </c>
      <c r="F648" s="3">
        <f t="shared" si="20"/>
        <v>-22</v>
      </c>
    </row>
    <row r="649" spans="1:6" x14ac:dyDescent="0.25">
      <c r="A649" t="s">
        <v>445</v>
      </c>
      <c r="B649" s="2">
        <v>341</v>
      </c>
      <c r="C649" s="2">
        <f>VLOOKUP(A649,'2020'!A441:D1468,4,FALSE)</f>
        <v>319</v>
      </c>
      <c r="E649" s="1">
        <f t="shared" si="21"/>
        <v>-6.4516129032258063E-2</v>
      </c>
      <c r="F649" s="3">
        <f t="shared" si="20"/>
        <v>-22</v>
      </c>
    </row>
    <row r="650" spans="1:6" x14ac:dyDescent="0.25">
      <c r="A650" t="s">
        <v>521</v>
      </c>
      <c r="B650" s="2">
        <v>217</v>
      </c>
      <c r="C650" s="2">
        <f>VLOOKUP(A650,'2020'!A517:D1544,4,FALSE)</f>
        <v>195</v>
      </c>
      <c r="E650" s="1">
        <f t="shared" si="21"/>
        <v>-0.10138248847926268</v>
      </c>
      <c r="F650" s="3">
        <f t="shared" si="20"/>
        <v>-22</v>
      </c>
    </row>
    <row r="651" spans="1:6" x14ac:dyDescent="0.25">
      <c r="A651" t="s">
        <v>577</v>
      </c>
      <c r="B651" s="2">
        <v>66</v>
      </c>
      <c r="C651" s="2">
        <f>VLOOKUP(A651,'2020'!A573:D1600,4,FALSE)</f>
        <v>44</v>
      </c>
      <c r="E651" s="1">
        <f t="shared" si="21"/>
        <v>-0.33333333333333331</v>
      </c>
      <c r="F651" s="3">
        <f t="shared" si="20"/>
        <v>-22</v>
      </c>
    </row>
    <row r="652" spans="1:6" x14ac:dyDescent="0.25">
      <c r="A652" t="s">
        <v>724</v>
      </c>
      <c r="B652" s="2">
        <v>319</v>
      </c>
      <c r="C652" s="2">
        <f>VLOOKUP(A652,'2020'!A720:D1747,4,FALSE)</f>
        <v>297</v>
      </c>
      <c r="E652" s="1">
        <f t="shared" si="21"/>
        <v>-6.8965517241379309E-2</v>
      </c>
      <c r="F652" s="3">
        <f t="shared" si="20"/>
        <v>-22</v>
      </c>
    </row>
    <row r="653" spans="1:6" x14ac:dyDescent="0.25">
      <c r="A653" t="s">
        <v>832</v>
      </c>
      <c r="B653" s="2">
        <v>319</v>
      </c>
      <c r="C653" s="2">
        <f>VLOOKUP(A653,'2020'!A828:D1855,4,FALSE)</f>
        <v>297</v>
      </c>
      <c r="E653" s="1">
        <f t="shared" si="21"/>
        <v>-6.8965517241379309E-2</v>
      </c>
      <c r="F653" s="3">
        <f t="shared" si="20"/>
        <v>-22</v>
      </c>
    </row>
    <row r="654" spans="1:6" x14ac:dyDescent="0.25">
      <c r="A654" t="s">
        <v>835</v>
      </c>
      <c r="B654" s="2">
        <v>983</v>
      </c>
      <c r="C654" s="2">
        <f>VLOOKUP(A654,'2020'!A831:D1858,4,FALSE)</f>
        <v>961</v>
      </c>
      <c r="E654" s="1">
        <f t="shared" si="21"/>
        <v>-2.2380467955239063E-2</v>
      </c>
      <c r="F654" s="3">
        <f t="shared" si="20"/>
        <v>-22</v>
      </c>
    </row>
    <row r="655" spans="1:6" x14ac:dyDescent="0.25">
      <c r="A655" t="s">
        <v>905</v>
      </c>
      <c r="B655" s="2">
        <v>67</v>
      </c>
      <c r="C655" s="2">
        <f>VLOOKUP(A655,'2020'!A901:D1928,4,FALSE)</f>
        <v>45</v>
      </c>
      <c r="E655" s="1">
        <f t="shared" si="21"/>
        <v>-0.32835820895522388</v>
      </c>
      <c r="F655" s="3">
        <f t="shared" si="20"/>
        <v>-22</v>
      </c>
    </row>
    <row r="656" spans="1:6" x14ac:dyDescent="0.25">
      <c r="A656" t="s">
        <v>906</v>
      </c>
      <c r="B656" s="2">
        <v>422</v>
      </c>
      <c r="C656" s="2">
        <f>VLOOKUP(A656,'2020'!A902:D1929,4,FALSE)</f>
        <v>400</v>
      </c>
      <c r="E656" s="1">
        <f t="shared" si="21"/>
        <v>-5.2132701421800945E-2</v>
      </c>
      <c r="F656" s="3">
        <f t="shared" si="20"/>
        <v>-22</v>
      </c>
    </row>
    <row r="657" spans="1:6" x14ac:dyDescent="0.25">
      <c r="A657" t="s">
        <v>914</v>
      </c>
      <c r="B657" s="2">
        <v>124</v>
      </c>
      <c r="C657" s="2">
        <f>VLOOKUP(A657,'2020'!A910:D1937,4,FALSE)</f>
        <v>102</v>
      </c>
      <c r="E657" s="1">
        <f t="shared" si="21"/>
        <v>-0.17741935483870969</v>
      </c>
      <c r="F657" s="3">
        <f t="shared" si="20"/>
        <v>-22</v>
      </c>
    </row>
    <row r="658" spans="1:6" x14ac:dyDescent="0.25">
      <c r="A658" t="s">
        <v>296</v>
      </c>
      <c r="B658" s="2">
        <v>531</v>
      </c>
      <c r="C658" s="2">
        <f>VLOOKUP(A658,'2020'!A292:D1319,4,FALSE)</f>
        <v>508</v>
      </c>
      <c r="E658" s="1">
        <f t="shared" si="21"/>
        <v>-4.3314500941619587E-2</v>
      </c>
      <c r="F658" s="3">
        <f t="shared" si="20"/>
        <v>-23</v>
      </c>
    </row>
    <row r="659" spans="1:6" x14ac:dyDescent="0.25">
      <c r="A659" t="s">
        <v>469</v>
      </c>
      <c r="B659" s="2">
        <v>622</v>
      </c>
      <c r="C659" s="2">
        <f>VLOOKUP(A659,'2020'!A465:D1492,4,FALSE)</f>
        <v>599</v>
      </c>
      <c r="E659" s="1">
        <f t="shared" si="21"/>
        <v>-3.6977491961414789E-2</v>
      </c>
      <c r="F659" s="3">
        <f t="shared" si="20"/>
        <v>-23</v>
      </c>
    </row>
    <row r="660" spans="1:6" x14ac:dyDescent="0.25">
      <c r="A660" t="s">
        <v>479</v>
      </c>
      <c r="B660" s="2">
        <v>260</v>
      </c>
      <c r="C660" s="2">
        <f>VLOOKUP(A660,'2020'!A475:D1502,4,FALSE)</f>
        <v>237</v>
      </c>
      <c r="E660" s="1">
        <f t="shared" si="21"/>
        <v>-8.8461538461538466E-2</v>
      </c>
      <c r="F660" s="3">
        <f t="shared" si="20"/>
        <v>-23</v>
      </c>
    </row>
    <row r="661" spans="1:6" x14ac:dyDescent="0.25">
      <c r="A661" t="s">
        <v>751</v>
      </c>
      <c r="B661" s="2">
        <v>111</v>
      </c>
      <c r="C661" s="2">
        <f>VLOOKUP(A661,'2020'!A747:D1774,4,FALSE)</f>
        <v>88</v>
      </c>
      <c r="E661" s="1">
        <f t="shared" si="21"/>
        <v>-0.2072072072072072</v>
      </c>
      <c r="F661" s="3">
        <f t="shared" si="20"/>
        <v>-23</v>
      </c>
    </row>
    <row r="662" spans="1:6" x14ac:dyDescent="0.25">
      <c r="A662" t="s">
        <v>17</v>
      </c>
      <c r="B662" s="2">
        <v>787</v>
      </c>
      <c r="C662" s="2">
        <f>VLOOKUP(A662,'2020'!A13:D1040,4,FALSE)</f>
        <v>763</v>
      </c>
      <c r="E662" s="1">
        <f t="shared" si="21"/>
        <v>-3.0495552731893267E-2</v>
      </c>
      <c r="F662" s="3">
        <f t="shared" si="20"/>
        <v>-24</v>
      </c>
    </row>
    <row r="663" spans="1:6" x14ac:dyDescent="0.25">
      <c r="A663" t="s">
        <v>134</v>
      </c>
      <c r="B663" s="2">
        <v>170</v>
      </c>
      <c r="C663" s="2">
        <f>VLOOKUP(A663,'2020'!A130:D1157,4,FALSE)</f>
        <v>146</v>
      </c>
      <c r="E663" s="1">
        <f t="shared" si="21"/>
        <v>-0.14117647058823529</v>
      </c>
      <c r="F663" s="3">
        <f t="shared" si="20"/>
        <v>-24</v>
      </c>
    </row>
    <row r="664" spans="1:6" x14ac:dyDescent="0.25">
      <c r="A664" t="s">
        <v>198</v>
      </c>
      <c r="B664" s="2">
        <v>41</v>
      </c>
      <c r="C664" s="2">
        <f>VLOOKUP(A664,'2020'!A194:D1221,4,FALSE)</f>
        <v>17</v>
      </c>
      <c r="E664" s="1">
        <f t="shared" si="21"/>
        <v>-0.58536585365853655</v>
      </c>
      <c r="F664" s="3">
        <f t="shared" si="20"/>
        <v>-24</v>
      </c>
    </row>
    <row r="665" spans="1:6" x14ac:dyDescent="0.25">
      <c r="A665" t="s">
        <v>295</v>
      </c>
      <c r="B665" s="2">
        <v>43</v>
      </c>
      <c r="C665" s="2">
        <f>VLOOKUP(A665,'2020'!A291:D1318,4,FALSE)</f>
        <v>19</v>
      </c>
      <c r="E665" s="1">
        <f t="shared" si="21"/>
        <v>-0.55813953488372092</v>
      </c>
      <c r="F665" s="3">
        <f t="shared" si="20"/>
        <v>-24</v>
      </c>
    </row>
    <row r="666" spans="1:6" x14ac:dyDescent="0.25">
      <c r="A666" t="s">
        <v>1061</v>
      </c>
      <c r="B666" s="2">
        <v>61</v>
      </c>
      <c r="C666" s="2">
        <f>VLOOKUP(A666,'2020'!A459:D1486,4,FALSE)</f>
        <v>37</v>
      </c>
      <c r="E666" s="1">
        <f t="shared" si="21"/>
        <v>-0.39344262295081966</v>
      </c>
      <c r="F666" s="3">
        <f t="shared" si="20"/>
        <v>-24</v>
      </c>
    </row>
    <row r="667" spans="1:6" x14ac:dyDescent="0.25">
      <c r="A667" t="s">
        <v>530</v>
      </c>
      <c r="B667" s="2">
        <v>268</v>
      </c>
      <c r="C667" s="2">
        <f>VLOOKUP(A667,'2020'!A526:D1553,4,FALSE)</f>
        <v>244</v>
      </c>
      <c r="E667" s="1">
        <f t="shared" si="21"/>
        <v>-8.9552238805970144E-2</v>
      </c>
      <c r="F667" s="3">
        <f t="shared" si="20"/>
        <v>-24</v>
      </c>
    </row>
    <row r="668" spans="1:6" x14ac:dyDescent="0.25">
      <c r="A668" t="s">
        <v>607</v>
      </c>
      <c r="B668" s="2">
        <v>159</v>
      </c>
      <c r="C668" s="2">
        <f>VLOOKUP(A668,'2020'!A603:D1630,4,FALSE)</f>
        <v>135</v>
      </c>
      <c r="E668" s="1">
        <f t="shared" si="21"/>
        <v>-0.15094339622641509</v>
      </c>
      <c r="F668" s="3">
        <f t="shared" si="20"/>
        <v>-24</v>
      </c>
    </row>
    <row r="669" spans="1:6" x14ac:dyDescent="0.25">
      <c r="A669" t="s">
        <v>622</v>
      </c>
      <c r="B669" s="2">
        <v>153</v>
      </c>
      <c r="C669" s="2">
        <f>VLOOKUP(A669,'2020'!A618:D1645,4,FALSE)</f>
        <v>129</v>
      </c>
      <c r="E669" s="1">
        <f t="shared" si="21"/>
        <v>-0.15686274509803921</v>
      </c>
      <c r="F669" s="3">
        <f t="shared" si="20"/>
        <v>-24</v>
      </c>
    </row>
    <row r="670" spans="1:6" x14ac:dyDescent="0.25">
      <c r="A670" t="s">
        <v>675</v>
      </c>
      <c r="B670" s="2">
        <v>92</v>
      </c>
      <c r="C670" s="2">
        <f>VLOOKUP(A670,'2020'!A671:D1698,4,FALSE)</f>
        <v>68</v>
      </c>
      <c r="E670" s="1">
        <f t="shared" si="21"/>
        <v>-0.2608695652173913</v>
      </c>
      <c r="F670" s="3">
        <f t="shared" si="20"/>
        <v>-24</v>
      </c>
    </row>
    <row r="671" spans="1:6" x14ac:dyDescent="0.25">
      <c r="A671" t="s">
        <v>878</v>
      </c>
      <c r="B671" s="2">
        <v>296</v>
      </c>
      <c r="C671" s="2">
        <f>VLOOKUP(A671,'2020'!A874:D1901,4,FALSE)</f>
        <v>272</v>
      </c>
      <c r="E671" s="1">
        <f t="shared" si="21"/>
        <v>-8.1081081081081086E-2</v>
      </c>
      <c r="F671" s="3">
        <f t="shared" si="20"/>
        <v>-24</v>
      </c>
    </row>
    <row r="672" spans="1:6" x14ac:dyDescent="0.25">
      <c r="A672" t="s">
        <v>1007</v>
      </c>
      <c r="B672" s="2">
        <v>168</v>
      </c>
      <c r="C672" s="2">
        <f>VLOOKUP(A672,'2020'!A1003:D2030,4,FALSE)</f>
        <v>144</v>
      </c>
      <c r="E672" s="1">
        <f t="shared" si="21"/>
        <v>-0.14285714285714285</v>
      </c>
      <c r="F672" s="3">
        <f t="shared" si="20"/>
        <v>-24</v>
      </c>
    </row>
    <row r="673" spans="1:6" x14ac:dyDescent="0.25">
      <c r="A673" t="s">
        <v>1030</v>
      </c>
      <c r="B673" s="2">
        <v>118</v>
      </c>
      <c r="C673" s="2">
        <f>VLOOKUP(A673,'2020'!A80:D1107,4,FALSE)</f>
        <v>93</v>
      </c>
      <c r="E673" s="1">
        <f t="shared" si="21"/>
        <v>-0.21186440677966101</v>
      </c>
      <c r="F673" s="3">
        <f t="shared" si="20"/>
        <v>-25</v>
      </c>
    </row>
    <row r="674" spans="1:6" x14ac:dyDescent="0.25">
      <c r="A674" t="s">
        <v>88</v>
      </c>
      <c r="B674" s="2">
        <v>294</v>
      </c>
      <c r="C674" s="2">
        <f>VLOOKUP(A674,'2020'!A84:D1111,4,FALSE)</f>
        <v>269</v>
      </c>
      <c r="E674" s="1">
        <f t="shared" si="21"/>
        <v>-8.5034013605442174E-2</v>
      </c>
      <c r="F674" s="3">
        <f t="shared" si="20"/>
        <v>-25</v>
      </c>
    </row>
    <row r="675" spans="1:6" x14ac:dyDescent="0.25">
      <c r="A675" t="s">
        <v>117</v>
      </c>
      <c r="B675" s="2">
        <v>2069</v>
      </c>
      <c r="C675" s="2">
        <f>VLOOKUP(A675,'2020'!A113:D1140,4,FALSE)</f>
        <v>2044</v>
      </c>
      <c r="E675" s="1">
        <f t="shared" si="21"/>
        <v>-1.2083131947800869E-2</v>
      </c>
      <c r="F675" s="3">
        <f t="shared" si="20"/>
        <v>-25</v>
      </c>
    </row>
    <row r="676" spans="1:6" x14ac:dyDescent="0.25">
      <c r="A676" t="s">
        <v>228</v>
      </c>
      <c r="B676" s="2">
        <v>204</v>
      </c>
      <c r="C676" s="2">
        <f>VLOOKUP(A676,'2020'!A224:D1251,4,FALSE)</f>
        <v>179</v>
      </c>
      <c r="E676" s="1">
        <f t="shared" si="21"/>
        <v>-0.12254901960784313</v>
      </c>
      <c r="F676" s="3">
        <f t="shared" si="20"/>
        <v>-25</v>
      </c>
    </row>
    <row r="677" spans="1:6" x14ac:dyDescent="0.25">
      <c r="A677" t="s">
        <v>247</v>
      </c>
      <c r="B677" s="2">
        <v>115</v>
      </c>
      <c r="C677" s="2">
        <f>VLOOKUP(A677,'2020'!A243:D1270,4,FALSE)</f>
        <v>90</v>
      </c>
      <c r="E677" s="1">
        <f t="shared" si="21"/>
        <v>-0.21739130434782608</v>
      </c>
      <c r="F677" s="3">
        <f t="shared" si="20"/>
        <v>-25</v>
      </c>
    </row>
    <row r="678" spans="1:6" x14ac:dyDescent="0.25">
      <c r="A678" t="s">
        <v>261</v>
      </c>
      <c r="B678" s="2">
        <v>510</v>
      </c>
      <c r="C678" s="2">
        <f>VLOOKUP(A678,'2020'!A257:D1284,4,FALSE)</f>
        <v>485</v>
      </c>
      <c r="E678" s="1">
        <f t="shared" si="21"/>
        <v>-4.9019607843137254E-2</v>
      </c>
      <c r="F678" s="3">
        <f t="shared" si="20"/>
        <v>-25</v>
      </c>
    </row>
    <row r="679" spans="1:6" x14ac:dyDescent="0.25">
      <c r="A679" t="s">
        <v>659</v>
      </c>
      <c r="B679" s="2">
        <v>407</v>
      </c>
      <c r="C679" s="2">
        <f>VLOOKUP(A679,'2020'!A655:D1682,4,FALSE)</f>
        <v>382</v>
      </c>
      <c r="E679" s="1">
        <f t="shared" si="21"/>
        <v>-6.1425061425061427E-2</v>
      </c>
      <c r="F679" s="3">
        <f t="shared" si="20"/>
        <v>-25</v>
      </c>
    </row>
    <row r="680" spans="1:6" x14ac:dyDescent="0.25">
      <c r="A680" t="s">
        <v>1002</v>
      </c>
      <c r="B680" s="2">
        <v>116</v>
      </c>
      <c r="C680" s="2">
        <f>VLOOKUP(A680,'2020'!A998:D2025,4,FALSE)</f>
        <v>91</v>
      </c>
      <c r="E680" s="1">
        <f t="shared" si="21"/>
        <v>-0.21551724137931033</v>
      </c>
      <c r="F680" s="3">
        <f t="shared" si="20"/>
        <v>-25</v>
      </c>
    </row>
    <row r="681" spans="1:6" x14ac:dyDescent="0.25">
      <c r="A681" t="s">
        <v>1012</v>
      </c>
      <c r="B681" s="2">
        <v>85</v>
      </c>
      <c r="C681" s="2">
        <f>VLOOKUP(A681,'2020'!A1008:D2035,4,FALSE)</f>
        <v>60</v>
      </c>
      <c r="E681" s="1">
        <f t="shared" si="21"/>
        <v>-0.29411764705882354</v>
      </c>
      <c r="F681" s="3">
        <f t="shared" si="20"/>
        <v>-25</v>
      </c>
    </row>
    <row r="682" spans="1:6" x14ac:dyDescent="0.25">
      <c r="A682" t="s">
        <v>783</v>
      </c>
      <c r="B682" s="2">
        <v>405</v>
      </c>
      <c r="C682" s="2">
        <f>VLOOKUP(A682,'2020'!A779:D1806,4,FALSE)</f>
        <v>379</v>
      </c>
      <c r="E682" s="1">
        <f t="shared" si="21"/>
        <v>-6.4197530864197536E-2</v>
      </c>
      <c r="F682" s="3">
        <f t="shared" si="20"/>
        <v>-26</v>
      </c>
    </row>
    <row r="683" spans="1:6" x14ac:dyDescent="0.25">
      <c r="A683" t="s">
        <v>862</v>
      </c>
      <c r="B683" s="2">
        <v>102</v>
      </c>
      <c r="C683" s="2">
        <f>VLOOKUP(A683,'2020'!A858:D1885,4,FALSE)</f>
        <v>76</v>
      </c>
      <c r="E683" s="1">
        <f t="shared" si="21"/>
        <v>-0.25490196078431371</v>
      </c>
      <c r="F683" s="3">
        <f t="shared" si="20"/>
        <v>-26</v>
      </c>
    </row>
    <row r="684" spans="1:6" x14ac:dyDescent="0.25">
      <c r="A684" t="s">
        <v>897</v>
      </c>
      <c r="B684" s="2">
        <v>1040</v>
      </c>
      <c r="C684" s="2">
        <f>VLOOKUP(A684,'2020'!A893:D1920,4,FALSE)</f>
        <v>1014</v>
      </c>
      <c r="E684" s="1">
        <f t="shared" si="21"/>
        <v>-2.5000000000000001E-2</v>
      </c>
      <c r="F684" s="3">
        <f t="shared" si="20"/>
        <v>-26</v>
      </c>
    </row>
    <row r="685" spans="1:6" x14ac:dyDescent="0.25">
      <c r="A685" t="s">
        <v>1013</v>
      </c>
      <c r="B685" s="2">
        <v>554</v>
      </c>
      <c r="C685" s="2">
        <f>VLOOKUP(A685,'2020'!A1009:D2036,4,FALSE)</f>
        <v>528</v>
      </c>
      <c r="E685" s="1">
        <f t="shared" si="21"/>
        <v>-4.6931407942238268E-2</v>
      </c>
      <c r="F685" s="3">
        <f t="shared" si="20"/>
        <v>-26</v>
      </c>
    </row>
    <row r="686" spans="1:6" x14ac:dyDescent="0.25">
      <c r="A686" t="s">
        <v>257</v>
      </c>
      <c r="B686" s="2">
        <v>912</v>
      </c>
      <c r="C686" s="2">
        <f>VLOOKUP(A686,'2020'!A253:D1280,4,FALSE)</f>
        <v>885</v>
      </c>
      <c r="E686" s="1">
        <f t="shared" si="21"/>
        <v>-2.9605263157894735E-2</v>
      </c>
      <c r="F686" s="3">
        <f t="shared" si="20"/>
        <v>-27</v>
      </c>
    </row>
    <row r="687" spans="1:6" x14ac:dyDescent="0.25">
      <c r="A687" t="s">
        <v>344</v>
      </c>
      <c r="B687" s="2">
        <v>371</v>
      </c>
      <c r="C687" s="2">
        <f>VLOOKUP(A687,'2020'!A340:D1367,4,FALSE)</f>
        <v>344</v>
      </c>
      <c r="E687" s="1">
        <f t="shared" si="21"/>
        <v>-7.277628032345014E-2</v>
      </c>
      <c r="F687" s="3">
        <f t="shared" si="20"/>
        <v>-27</v>
      </c>
    </row>
    <row r="688" spans="1:6" x14ac:dyDescent="0.25">
      <c r="A688" t="s">
        <v>365</v>
      </c>
      <c r="B688" s="2">
        <v>642</v>
      </c>
      <c r="C688" s="2">
        <f>VLOOKUP(A688,'2020'!A361:D1388,4,FALSE)</f>
        <v>615</v>
      </c>
      <c r="E688" s="1">
        <f t="shared" si="21"/>
        <v>-4.2056074766355138E-2</v>
      </c>
      <c r="F688" s="3">
        <f t="shared" si="20"/>
        <v>-27</v>
      </c>
    </row>
    <row r="689" spans="1:6" x14ac:dyDescent="0.25">
      <c r="A689" t="s">
        <v>629</v>
      </c>
      <c r="B689" s="2">
        <v>226</v>
      </c>
      <c r="C689" s="2">
        <f>VLOOKUP(A689,'2020'!A625:D1652,4,FALSE)</f>
        <v>199</v>
      </c>
      <c r="E689" s="1">
        <f t="shared" si="21"/>
        <v>-0.11946902654867257</v>
      </c>
      <c r="F689" s="3">
        <f t="shared" si="20"/>
        <v>-27</v>
      </c>
    </row>
    <row r="690" spans="1:6" x14ac:dyDescent="0.25">
      <c r="A690" t="s">
        <v>709</v>
      </c>
      <c r="B690" s="2">
        <v>165</v>
      </c>
      <c r="C690" s="2">
        <f>VLOOKUP(A690,'2020'!A705:D1732,4,FALSE)</f>
        <v>138</v>
      </c>
      <c r="E690" s="1">
        <f t="shared" si="21"/>
        <v>-0.16363636363636364</v>
      </c>
      <c r="F690" s="3">
        <f t="shared" si="20"/>
        <v>-27</v>
      </c>
    </row>
    <row r="691" spans="1:6" x14ac:dyDescent="0.25">
      <c r="A691" t="s">
        <v>736</v>
      </c>
      <c r="B691" s="2">
        <v>77</v>
      </c>
      <c r="C691" s="2">
        <f>VLOOKUP(A691,'2020'!A732:D1759,4,FALSE)</f>
        <v>50</v>
      </c>
      <c r="E691" s="1">
        <f t="shared" si="21"/>
        <v>-0.35064935064935066</v>
      </c>
      <c r="F691" s="3">
        <f t="shared" si="20"/>
        <v>-27</v>
      </c>
    </row>
    <row r="692" spans="1:6" x14ac:dyDescent="0.25">
      <c r="A692" t="s">
        <v>813</v>
      </c>
      <c r="B692" s="2">
        <v>122</v>
      </c>
      <c r="C692" s="2">
        <f>VLOOKUP(A692,'2020'!A809:D1836,4,FALSE)</f>
        <v>95</v>
      </c>
      <c r="E692" s="1">
        <f t="shared" si="21"/>
        <v>-0.22131147540983606</v>
      </c>
      <c r="F692" s="3">
        <f t="shared" si="20"/>
        <v>-27</v>
      </c>
    </row>
    <row r="693" spans="1:6" x14ac:dyDescent="0.25">
      <c r="A693" t="s">
        <v>845</v>
      </c>
      <c r="B693" s="2">
        <v>775</v>
      </c>
      <c r="C693" s="2">
        <f>VLOOKUP(A693,'2020'!A841:D1868,4,FALSE)</f>
        <v>748</v>
      </c>
      <c r="E693" s="1">
        <f t="shared" si="21"/>
        <v>-3.4838709677419352E-2</v>
      </c>
      <c r="F693" s="3">
        <f t="shared" si="20"/>
        <v>-27</v>
      </c>
    </row>
    <row r="694" spans="1:6" x14ac:dyDescent="0.25">
      <c r="A694" t="s">
        <v>925</v>
      </c>
      <c r="B694" s="2">
        <v>102</v>
      </c>
      <c r="C694" s="2">
        <f>VLOOKUP(A694,'2020'!A921:D1948,4,FALSE)</f>
        <v>75</v>
      </c>
      <c r="E694" s="1">
        <f t="shared" si="21"/>
        <v>-0.26470588235294118</v>
      </c>
      <c r="F694" s="3">
        <f t="shared" si="20"/>
        <v>-27</v>
      </c>
    </row>
    <row r="695" spans="1:6" x14ac:dyDescent="0.25">
      <c r="A695" t="s">
        <v>1001</v>
      </c>
      <c r="B695" s="2">
        <v>850</v>
      </c>
      <c r="C695" s="2">
        <f>VLOOKUP(A695,'2020'!A997:D2024,4,FALSE)</f>
        <v>823</v>
      </c>
      <c r="E695" s="1">
        <f t="shared" si="21"/>
        <v>-3.1764705882352938E-2</v>
      </c>
      <c r="F695" s="3">
        <f t="shared" si="20"/>
        <v>-27</v>
      </c>
    </row>
    <row r="696" spans="1:6" x14ac:dyDescent="0.25">
      <c r="A696" t="s">
        <v>1023</v>
      </c>
      <c r="B696" s="2">
        <v>65</v>
      </c>
      <c r="C696" s="2">
        <f>VLOOKUP(A696,'2020'!A27:D1054,4,FALSE)</f>
        <v>37</v>
      </c>
      <c r="E696" s="1">
        <f t="shared" si="21"/>
        <v>-0.43076923076923079</v>
      </c>
      <c r="F696" s="3">
        <f t="shared" si="20"/>
        <v>-28</v>
      </c>
    </row>
    <row r="697" spans="1:6" x14ac:dyDescent="0.25">
      <c r="A697" t="s">
        <v>118</v>
      </c>
      <c r="B697" s="2">
        <v>322</v>
      </c>
      <c r="C697" s="2">
        <f>VLOOKUP(A697,'2020'!A114:D1141,4,FALSE)</f>
        <v>294</v>
      </c>
      <c r="E697" s="1">
        <f t="shared" si="21"/>
        <v>-8.6956521739130432E-2</v>
      </c>
      <c r="F697" s="3">
        <f t="shared" si="20"/>
        <v>-28</v>
      </c>
    </row>
    <row r="698" spans="1:6" x14ac:dyDescent="0.25">
      <c r="A698" t="s">
        <v>146</v>
      </c>
      <c r="B698" s="2">
        <v>173</v>
      </c>
      <c r="C698" s="2">
        <f>VLOOKUP(A698,'2020'!A142:D1169,4,FALSE)</f>
        <v>145</v>
      </c>
      <c r="E698" s="1">
        <f t="shared" si="21"/>
        <v>-0.16184971098265896</v>
      </c>
      <c r="F698" s="3">
        <f t="shared" si="20"/>
        <v>-28</v>
      </c>
    </row>
    <row r="699" spans="1:6" x14ac:dyDescent="0.25">
      <c r="A699" t="s">
        <v>225</v>
      </c>
      <c r="B699" s="2">
        <v>348</v>
      </c>
      <c r="C699" s="2">
        <f>VLOOKUP(A699,'2020'!A221:D1248,4,FALSE)</f>
        <v>320</v>
      </c>
      <c r="E699" s="1">
        <f t="shared" si="21"/>
        <v>-8.0459770114942528E-2</v>
      </c>
      <c r="F699" s="3">
        <f t="shared" si="20"/>
        <v>-28</v>
      </c>
    </row>
    <row r="700" spans="1:6" x14ac:dyDescent="0.25">
      <c r="A700" t="s">
        <v>305</v>
      </c>
      <c r="B700" s="2">
        <v>603</v>
      </c>
      <c r="C700" s="2">
        <f>VLOOKUP(A700,'2020'!A301:D1328,4,FALSE)</f>
        <v>575</v>
      </c>
      <c r="E700" s="1">
        <f t="shared" si="21"/>
        <v>-4.6434494195688222E-2</v>
      </c>
      <c r="F700" s="3">
        <f t="shared" si="20"/>
        <v>-28</v>
      </c>
    </row>
    <row r="701" spans="1:6" x14ac:dyDescent="0.25">
      <c r="A701" t="s">
        <v>579</v>
      </c>
      <c r="B701" s="2">
        <v>127</v>
      </c>
      <c r="C701" s="2">
        <f>VLOOKUP(A701,'2020'!A575:D1602,4,FALSE)</f>
        <v>99</v>
      </c>
      <c r="E701" s="1">
        <f t="shared" si="21"/>
        <v>-0.22047244094488189</v>
      </c>
      <c r="F701" s="3">
        <f t="shared" si="20"/>
        <v>-28</v>
      </c>
    </row>
    <row r="702" spans="1:6" x14ac:dyDescent="0.25">
      <c r="A702" t="s">
        <v>631</v>
      </c>
      <c r="B702" s="2">
        <v>665</v>
      </c>
      <c r="C702" s="2">
        <f>VLOOKUP(A702,'2020'!A627:D1654,4,FALSE)</f>
        <v>637</v>
      </c>
      <c r="E702" s="1">
        <f t="shared" si="21"/>
        <v>-4.2105263157894736E-2</v>
      </c>
      <c r="F702" s="3">
        <f t="shared" si="20"/>
        <v>-28</v>
      </c>
    </row>
    <row r="703" spans="1:6" x14ac:dyDescent="0.25">
      <c r="A703" t="s">
        <v>834</v>
      </c>
      <c r="B703" s="2">
        <v>1296</v>
      </c>
      <c r="C703" s="2">
        <f>VLOOKUP(A703,'2020'!A830:D1857,4,FALSE)</f>
        <v>1268</v>
      </c>
      <c r="E703" s="1">
        <f t="shared" si="21"/>
        <v>-2.1604938271604937E-2</v>
      </c>
      <c r="F703" s="3">
        <f t="shared" si="20"/>
        <v>-28</v>
      </c>
    </row>
    <row r="704" spans="1:6" x14ac:dyDescent="0.25">
      <c r="A704" t="s">
        <v>959</v>
      </c>
      <c r="B704" s="2">
        <v>257</v>
      </c>
      <c r="C704" s="2">
        <f>VLOOKUP(A704,'2020'!A955:D1982,4,FALSE)</f>
        <v>229</v>
      </c>
      <c r="E704" s="1">
        <f t="shared" si="21"/>
        <v>-0.10894941634241245</v>
      </c>
      <c r="F704" s="3">
        <f t="shared" si="20"/>
        <v>-28</v>
      </c>
    </row>
    <row r="705" spans="1:6" x14ac:dyDescent="0.25">
      <c r="A705" t="s">
        <v>267</v>
      </c>
      <c r="B705" s="2">
        <v>410</v>
      </c>
      <c r="C705" s="2">
        <f>VLOOKUP(A705,'2020'!A263:D1290,4,FALSE)</f>
        <v>381</v>
      </c>
      <c r="E705" s="1">
        <f t="shared" si="21"/>
        <v>-7.0731707317073164E-2</v>
      </c>
      <c r="F705" s="3">
        <f t="shared" si="20"/>
        <v>-29</v>
      </c>
    </row>
    <row r="706" spans="1:6" x14ac:dyDescent="0.25">
      <c r="A706" t="s">
        <v>318</v>
      </c>
      <c r="B706" s="2">
        <v>126</v>
      </c>
      <c r="C706" s="2">
        <f>VLOOKUP(A706,'2020'!A314:D1341,4,FALSE)</f>
        <v>97</v>
      </c>
      <c r="E706" s="1">
        <f t="shared" si="21"/>
        <v>-0.23015873015873015</v>
      </c>
      <c r="F706" s="3">
        <f t="shared" si="20"/>
        <v>-29</v>
      </c>
    </row>
    <row r="707" spans="1:6" x14ac:dyDescent="0.25">
      <c r="A707" t="s">
        <v>346</v>
      </c>
      <c r="B707" s="2">
        <v>165</v>
      </c>
      <c r="C707" s="2">
        <f>VLOOKUP(A707,'2020'!A342:D1369,4,FALSE)</f>
        <v>136</v>
      </c>
      <c r="E707" s="1">
        <f t="shared" si="21"/>
        <v>-0.17575757575757575</v>
      </c>
      <c r="F707" s="3">
        <f t="shared" si="20"/>
        <v>-29</v>
      </c>
    </row>
    <row r="708" spans="1:6" x14ac:dyDescent="0.25">
      <c r="A708" t="s">
        <v>432</v>
      </c>
      <c r="B708" s="2">
        <v>494</v>
      </c>
      <c r="C708" s="2">
        <f>VLOOKUP(A708,'2020'!A428:D1455,4,FALSE)</f>
        <v>465</v>
      </c>
      <c r="E708" s="1">
        <f t="shared" si="21"/>
        <v>-5.8704453441295545E-2</v>
      </c>
      <c r="F708" s="3">
        <f t="shared" ref="F708:F771" si="22">C708-B708</f>
        <v>-29</v>
      </c>
    </row>
    <row r="709" spans="1:6" x14ac:dyDescent="0.25">
      <c r="A709" t="s">
        <v>448</v>
      </c>
      <c r="B709" s="2">
        <v>224</v>
      </c>
      <c r="C709" s="2">
        <f>VLOOKUP(A709,'2020'!A444:D1471,4,FALSE)</f>
        <v>195</v>
      </c>
      <c r="E709" s="1">
        <f t="shared" ref="E709:E772" si="23">(C709-B709)/B709</f>
        <v>-0.12946428571428573</v>
      </c>
      <c r="F709" s="3">
        <f t="shared" si="22"/>
        <v>-29</v>
      </c>
    </row>
    <row r="710" spans="1:6" x14ac:dyDescent="0.25">
      <c r="A710" t="s">
        <v>487</v>
      </c>
      <c r="B710" s="2">
        <v>1142</v>
      </c>
      <c r="C710" s="2">
        <f>VLOOKUP(A710,'2020'!A483:D1510,4,FALSE)</f>
        <v>1113</v>
      </c>
      <c r="E710" s="1">
        <f t="shared" si="23"/>
        <v>-2.5394045534150613E-2</v>
      </c>
      <c r="F710" s="3">
        <f t="shared" si="22"/>
        <v>-29</v>
      </c>
    </row>
    <row r="711" spans="1:6" x14ac:dyDescent="0.25">
      <c r="A711" t="s">
        <v>726</v>
      </c>
      <c r="B711" s="2">
        <v>366</v>
      </c>
      <c r="C711" s="2">
        <f>VLOOKUP(A711,'2020'!A722:D1749,4,FALSE)</f>
        <v>337</v>
      </c>
      <c r="E711" s="1">
        <f t="shared" si="23"/>
        <v>-7.9234972677595633E-2</v>
      </c>
      <c r="F711" s="3">
        <f t="shared" si="22"/>
        <v>-29</v>
      </c>
    </row>
    <row r="712" spans="1:6" x14ac:dyDescent="0.25">
      <c r="A712" t="s">
        <v>763</v>
      </c>
      <c r="B712" s="2">
        <v>788</v>
      </c>
      <c r="C712" s="2">
        <f>VLOOKUP(A712,'2020'!A759:D1786,4,FALSE)</f>
        <v>759</v>
      </c>
      <c r="E712" s="1">
        <f t="shared" si="23"/>
        <v>-3.6802030456852791E-2</v>
      </c>
      <c r="F712" s="3">
        <f t="shared" si="22"/>
        <v>-29</v>
      </c>
    </row>
    <row r="713" spans="1:6" x14ac:dyDescent="0.25">
      <c r="A713" t="s">
        <v>76</v>
      </c>
      <c r="B713" s="2">
        <v>191</v>
      </c>
      <c r="C713" s="2">
        <f>VLOOKUP(A713,'2020'!A72:D1099,4,FALSE)</f>
        <v>161</v>
      </c>
      <c r="E713" s="1">
        <f t="shared" si="23"/>
        <v>-0.15706806282722513</v>
      </c>
      <c r="F713" s="3">
        <f t="shared" si="22"/>
        <v>-30</v>
      </c>
    </row>
    <row r="714" spans="1:6" x14ac:dyDescent="0.25">
      <c r="A714" t="s">
        <v>236</v>
      </c>
      <c r="B714" s="2">
        <v>279</v>
      </c>
      <c r="C714" s="2">
        <f>VLOOKUP(A714,'2020'!A232:D1259,4,FALSE)</f>
        <v>249</v>
      </c>
      <c r="E714" s="1">
        <f t="shared" si="23"/>
        <v>-0.10752688172043011</v>
      </c>
      <c r="F714" s="3">
        <f t="shared" si="22"/>
        <v>-30</v>
      </c>
    </row>
    <row r="715" spans="1:6" x14ac:dyDescent="0.25">
      <c r="A715" t="s">
        <v>497</v>
      </c>
      <c r="B715" s="2">
        <v>507</v>
      </c>
      <c r="C715" s="2">
        <f>VLOOKUP(A715,'2020'!A493:D1520,4,FALSE)</f>
        <v>477</v>
      </c>
      <c r="E715" s="1">
        <f t="shared" si="23"/>
        <v>-5.9171597633136092E-2</v>
      </c>
      <c r="F715" s="3">
        <f t="shared" si="22"/>
        <v>-30</v>
      </c>
    </row>
    <row r="716" spans="1:6" x14ac:dyDescent="0.25">
      <c r="A716" t="s">
        <v>656</v>
      </c>
      <c r="B716" s="2">
        <v>415</v>
      </c>
      <c r="C716" s="2">
        <f>VLOOKUP(A716,'2020'!A652:D1679,4,FALSE)</f>
        <v>385</v>
      </c>
      <c r="E716" s="1">
        <f t="shared" si="23"/>
        <v>-7.2289156626506021E-2</v>
      </c>
      <c r="F716" s="3">
        <f t="shared" si="22"/>
        <v>-30</v>
      </c>
    </row>
    <row r="717" spans="1:6" x14ac:dyDescent="0.25">
      <c r="A717" t="s">
        <v>191</v>
      </c>
      <c r="B717" s="2">
        <v>876</v>
      </c>
      <c r="C717" s="2">
        <f>VLOOKUP(A717,'2020'!A187:D1214,4,FALSE)</f>
        <v>845</v>
      </c>
      <c r="E717" s="1">
        <f t="shared" si="23"/>
        <v>-3.5388127853881277E-2</v>
      </c>
      <c r="F717" s="3">
        <f t="shared" si="22"/>
        <v>-31</v>
      </c>
    </row>
    <row r="718" spans="1:6" x14ac:dyDescent="0.25">
      <c r="A718" t="s">
        <v>312</v>
      </c>
      <c r="B718" s="2">
        <v>302</v>
      </c>
      <c r="C718" s="2">
        <f>VLOOKUP(A718,'2020'!A308:D1335,4,FALSE)</f>
        <v>271</v>
      </c>
      <c r="E718" s="1">
        <f t="shared" si="23"/>
        <v>-0.10264900662251655</v>
      </c>
      <c r="F718" s="3">
        <f t="shared" si="22"/>
        <v>-31</v>
      </c>
    </row>
    <row r="719" spans="1:6" x14ac:dyDescent="0.25">
      <c r="A719" t="s">
        <v>382</v>
      </c>
      <c r="B719" s="2">
        <v>94</v>
      </c>
      <c r="C719" s="2">
        <f>VLOOKUP(A719,'2020'!A378:D1405,4,FALSE)</f>
        <v>63</v>
      </c>
      <c r="E719" s="1">
        <f t="shared" si="23"/>
        <v>-0.32978723404255317</v>
      </c>
      <c r="F719" s="3">
        <f t="shared" si="22"/>
        <v>-31</v>
      </c>
    </row>
    <row r="720" spans="1:6" x14ac:dyDescent="0.25">
      <c r="A720" t="s">
        <v>470</v>
      </c>
      <c r="B720" s="2">
        <v>322</v>
      </c>
      <c r="C720" s="2">
        <f>VLOOKUP(A720,'2020'!A466:D1493,4,FALSE)</f>
        <v>291</v>
      </c>
      <c r="E720" s="1">
        <f t="shared" si="23"/>
        <v>-9.627329192546584E-2</v>
      </c>
      <c r="F720" s="3">
        <f t="shared" si="22"/>
        <v>-31</v>
      </c>
    </row>
    <row r="721" spans="1:6" x14ac:dyDescent="0.25">
      <c r="A721" t="s">
        <v>494</v>
      </c>
      <c r="B721" s="2">
        <v>999</v>
      </c>
      <c r="C721" s="2">
        <f>VLOOKUP(A721,'2020'!A490:D1517,4,FALSE)</f>
        <v>968</v>
      </c>
      <c r="E721" s="1">
        <f t="shared" si="23"/>
        <v>-3.1031031031031032E-2</v>
      </c>
      <c r="F721" s="3">
        <f t="shared" si="22"/>
        <v>-31</v>
      </c>
    </row>
    <row r="722" spans="1:6" x14ac:dyDescent="0.25">
      <c r="A722" t="s">
        <v>658</v>
      </c>
      <c r="B722" s="2">
        <v>1293</v>
      </c>
      <c r="C722" s="2">
        <f>VLOOKUP(A722,'2020'!A654:D1681,4,FALSE)</f>
        <v>1262</v>
      </c>
      <c r="E722" s="1">
        <f t="shared" si="23"/>
        <v>-2.3975251353441609E-2</v>
      </c>
      <c r="F722" s="3">
        <f t="shared" si="22"/>
        <v>-31</v>
      </c>
    </row>
    <row r="723" spans="1:6" x14ac:dyDescent="0.25">
      <c r="A723" t="s">
        <v>492</v>
      </c>
      <c r="B723" s="2">
        <v>461</v>
      </c>
      <c r="C723" s="2">
        <f>VLOOKUP(A723,'2020'!A488:D1515,4,FALSE)</f>
        <v>429</v>
      </c>
      <c r="E723" s="1">
        <f t="shared" si="23"/>
        <v>-6.9414316702819959E-2</v>
      </c>
      <c r="F723" s="3">
        <f t="shared" si="22"/>
        <v>-32</v>
      </c>
    </row>
    <row r="724" spans="1:6" x14ac:dyDescent="0.25">
      <c r="A724" t="s">
        <v>518</v>
      </c>
      <c r="B724" s="2">
        <v>505</v>
      </c>
      <c r="C724" s="2">
        <f>VLOOKUP(A724,'2020'!A514:D1541,4,FALSE)</f>
        <v>473</v>
      </c>
      <c r="E724" s="1">
        <f t="shared" si="23"/>
        <v>-6.3366336633663367E-2</v>
      </c>
      <c r="F724" s="3">
        <f t="shared" si="22"/>
        <v>-32</v>
      </c>
    </row>
    <row r="725" spans="1:6" x14ac:dyDescent="0.25">
      <c r="A725" t="s">
        <v>827</v>
      </c>
      <c r="B725" s="2">
        <v>191</v>
      </c>
      <c r="C725" s="2">
        <f>VLOOKUP(A725,'2020'!A823:D1850,4,FALSE)</f>
        <v>159</v>
      </c>
      <c r="E725" s="1">
        <f t="shared" si="23"/>
        <v>-0.16753926701570682</v>
      </c>
      <c r="F725" s="3">
        <f t="shared" si="22"/>
        <v>-32</v>
      </c>
    </row>
    <row r="726" spans="1:6" x14ac:dyDescent="0.25">
      <c r="A726" t="s">
        <v>950</v>
      </c>
      <c r="B726" s="2">
        <v>197</v>
      </c>
      <c r="C726" s="2">
        <f>VLOOKUP(A726,'2020'!A946:D1973,4,FALSE)</f>
        <v>165</v>
      </c>
      <c r="E726" s="1">
        <f t="shared" si="23"/>
        <v>-0.16243654822335024</v>
      </c>
      <c r="F726" s="3">
        <f t="shared" si="22"/>
        <v>-32</v>
      </c>
    </row>
    <row r="727" spans="1:6" x14ac:dyDescent="0.25">
      <c r="A727" t="s">
        <v>996</v>
      </c>
      <c r="B727" s="2">
        <v>152</v>
      </c>
      <c r="C727" s="2">
        <f>VLOOKUP(A727,'2020'!A992:D2019,4,FALSE)</f>
        <v>120</v>
      </c>
      <c r="E727" s="1">
        <f t="shared" si="23"/>
        <v>-0.21052631578947367</v>
      </c>
      <c r="F727" s="3">
        <f t="shared" si="22"/>
        <v>-32</v>
      </c>
    </row>
    <row r="728" spans="1:6" x14ac:dyDescent="0.25">
      <c r="A728" t="s">
        <v>64</v>
      </c>
      <c r="B728" s="2">
        <v>732</v>
      </c>
      <c r="C728" s="2">
        <f>VLOOKUP(A728,'2020'!A60:D1087,4,FALSE)</f>
        <v>699</v>
      </c>
      <c r="E728" s="1">
        <f t="shared" si="23"/>
        <v>-4.5081967213114756E-2</v>
      </c>
      <c r="F728" s="3">
        <f t="shared" si="22"/>
        <v>-33</v>
      </c>
    </row>
    <row r="729" spans="1:6" x14ac:dyDescent="0.25">
      <c r="A729" t="s">
        <v>224</v>
      </c>
      <c r="B729" s="2">
        <v>71</v>
      </c>
      <c r="C729" s="2">
        <f>VLOOKUP(A729,'2020'!A220:D1247,4,FALSE)</f>
        <v>38</v>
      </c>
      <c r="E729" s="1">
        <f t="shared" si="23"/>
        <v>-0.46478873239436619</v>
      </c>
      <c r="F729" s="3">
        <f t="shared" si="22"/>
        <v>-33</v>
      </c>
    </row>
    <row r="730" spans="1:6" x14ac:dyDescent="0.25">
      <c r="A730" t="s">
        <v>436</v>
      </c>
      <c r="B730" s="2">
        <v>72</v>
      </c>
      <c r="C730" s="2">
        <f>VLOOKUP(A730,'2020'!A432:D1459,4,FALSE)</f>
        <v>39</v>
      </c>
      <c r="E730" s="1">
        <f t="shared" si="23"/>
        <v>-0.45833333333333331</v>
      </c>
      <c r="F730" s="3">
        <f t="shared" si="22"/>
        <v>-33</v>
      </c>
    </row>
    <row r="731" spans="1:6" x14ac:dyDescent="0.25">
      <c r="A731" t="s">
        <v>500</v>
      </c>
      <c r="B731" s="2">
        <v>439</v>
      </c>
      <c r="C731" s="2">
        <f>VLOOKUP(A731,'2020'!A496:D1523,4,FALSE)</f>
        <v>406</v>
      </c>
      <c r="E731" s="1">
        <f t="shared" si="23"/>
        <v>-7.5170842824601361E-2</v>
      </c>
      <c r="F731" s="3">
        <f t="shared" si="22"/>
        <v>-33</v>
      </c>
    </row>
    <row r="732" spans="1:6" x14ac:dyDescent="0.25">
      <c r="A732" t="s">
        <v>503</v>
      </c>
      <c r="B732" s="2">
        <v>938</v>
      </c>
      <c r="C732" s="2">
        <f>VLOOKUP(A732,'2020'!A499:D1526,4,FALSE)</f>
        <v>905</v>
      </c>
      <c r="E732" s="1">
        <f t="shared" si="23"/>
        <v>-3.5181236673773986E-2</v>
      </c>
      <c r="F732" s="3">
        <f t="shared" si="22"/>
        <v>-33</v>
      </c>
    </row>
    <row r="733" spans="1:6" x14ac:dyDescent="0.25">
      <c r="A733" t="s">
        <v>549</v>
      </c>
      <c r="B733" s="2">
        <v>315</v>
      </c>
      <c r="C733" s="2">
        <f>VLOOKUP(A733,'2020'!A545:D1572,4,FALSE)</f>
        <v>282</v>
      </c>
      <c r="E733" s="1">
        <f t="shared" si="23"/>
        <v>-0.10476190476190476</v>
      </c>
      <c r="F733" s="3">
        <f t="shared" si="22"/>
        <v>-33</v>
      </c>
    </row>
    <row r="734" spans="1:6" x14ac:dyDescent="0.25">
      <c r="A734" t="s">
        <v>712</v>
      </c>
      <c r="B734" s="2">
        <v>1124</v>
      </c>
      <c r="C734" s="2">
        <f>VLOOKUP(A734,'2020'!A708:D1735,4,FALSE)</f>
        <v>1091</v>
      </c>
      <c r="E734" s="1">
        <f t="shared" si="23"/>
        <v>-2.9359430604982206E-2</v>
      </c>
      <c r="F734" s="3">
        <f t="shared" si="22"/>
        <v>-33</v>
      </c>
    </row>
    <row r="735" spans="1:6" x14ac:dyDescent="0.25">
      <c r="A735" t="s">
        <v>883</v>
      </c>
      <c r="B735" s="2">
        <v>224</v>
      </c>
      <c r="C735" s="2">
        <f>VLOOKUP(A735,'2020'!A879:D1906,4,FALSE)</f>
        <v>191</v>
      </c>
      <c r="E735" s="1">
        <f t="shared" si="23"/>
        <v>-0.14732142857142858</v>
      </c>
      <c r="F735" s="3">
        <f t="shared" si="22"/>
        <v>-33</v>
      </c>
    </row>
    <row r="736" spans="1:6" x14ac:dyDescent="0.25">
      <c r="A736" t="s">
        <v>901</v>
      </c>
      <c r="B736" s="2">
        <v>367</v>
      </c>
      <c r="C736" s="2">
        <f>VLOOKUP(A736,'2020'!A897:D1924,4,FALSE)</f>
        <v>334</v>
      </c>
      <c r="E736" s="1">
        <f t="shared" si="23"/>
        <v>-8.9918256130790186E-2</v>
      </c>
      <c r="F736" s="3">
        <f t="shared" si="22"/>
        <v>-33</v>
      </c>
    </row>
    <row r="737" spans="1:6" x14ac:dyDescent="0.25">
      <c r="A737" t="s">
        <v>114</v>
      </c>
      <c r="B737" s="2">
        <v>182</v>
      </c>
      <c r="C737" s="2">
        <f>VLOOKUP(A737,'2020'!A110:D1137,4,FALSE)</f>
        <v>148</v>
      </c>
      <c r="E737" s="1">
        <f t="shared" si="23"/>
        <v>-0.18681318681318682</v>
      </c>
      <c r="F737" s="3">
        <f t="shared" si="22"/>
        <v>-34</v>
      </c>
    </row>
    <row r="738" spans="1:6" x14ac:dyDescent="0.25">
      <c r="A738" t="s">
        <v>371</v>
      </c>
      <c r="B738" s="2">
        <v>188</v>
      </c>
      <c r="C738" s="2">
        <f>VLOOKUP(A738,'2020'!A367:D1394,4,FALSE)</f>
        <v>154</v>
      </c>
      <c r="E738" s="1">
        <f t="shared" si="23"/>
        <v>-0.18085106382978725</v>
      </c>
      <c r="F738" s="3">
        <f t="shared" si="22"/>
        <v>-34</v>
      </c>
    </row>
    <row r="739" spans="1:6" x14ac:dyDescent="0.25">
      <c r="A739" t="s">
        <v>600</v>
      </c>
      <c r="B739" s="2">
        <v>256</v>
      </c>
      <c r="C739" s="2">
        <f>VLOOKUP(A739,'2020'!A596:D1623,4,FALSE)</f>
        <v>222</v>
      </c>
      <c r="E739" s="1">
        <f t="shared" si="23"/>
        <v>-0.1328125</v>
      </c>
      <c r="F739" s="3">
        <f t="shared" si="22"/>
        <v>-34</v>
      </c>
    </row>
    <row r="740" spans="1:6" x14ac:dyDescent="0.25">
      <c r="A740" t="s">
        <v>664</v>
      </c>
      <c r="B740" s="2">
        <v>374</v>
      </c>
      <c r="C740" s="2">
        <f>VLOOKUP(A740,'2020'!A660:D1687,4,FALSE)</f>
        <v>340</v>
      </c>
      <c r="E740" s="1">
        <f t="shared" si="23"/>
        <v>-9.0909090909090912E-2</v>
      </c>
      <c r="F740" s="3">
        <f t="shared" si="22"/>
        <v>-34</v>
      </c>
    </row>
    <row r="741" spans="1:6" x14ac:dyDescent="0.25">
      <c r="A741" t="s">
        <v>1083</v>
      </c>
      <c r="B741" s="2">
        <v>87</v>
      </c>
      <c r="C741" s="2">
        <f>VLOOKUP(A741,'2020'!A718:D1745,4,FALSE)</f>
        <v>53</v>
      </c>
      <c r="E741" s="1">
        <f t="shared" si="23"/>
        <v>-0.39080459770114945</v>
      </c>
      <c r="F741" s="3">
        <f t="shared" si="22"/>
        <v>-34</v>
      </c>
    </row>
    <row r="742" spans="1:6" x14ac:dyDescent="0.25">
      <c r="A742" t="s">
        <v>773</v>
      </c>
      <c r="B742" s="2">
        <v>305</v>
      </c>
      <c r="C742" s="2">
        <f>VLOOKUP(A742,'2020'!A769:D1796,4,FALSE)</f>
        <v>271</v>
      </c>
      <c r="E742" s="1">
        <f t="shared" si="23"/>
        <v>-0.11147540983606558</v>
      </c>
      <c r="F742" s="3">
        <f t="shared" si="22"/>
        <v>-34</v>
      </c>
    </row>
    <row r="743" spans="1:6" x14ac:dyDescent="0.25">
      <c r="A743" t="s">
        <v>129</v>
      </c>
      <c r="B743" s="2">
        <v>422</v>
      </c>
      <c r="C743" s="2">
        <f>VLOOKUP(A743,'2020'!A125:D1152,4,FALSE)</f>
        <v>387</v>
      </c>
      <c r="E743" s="1">
        <f t="shared" si="23"/>
        <v>-8.2938388625592413E-2</v>
      </c>
      <c r="F743" s="3">
        <f t="shared" si="22"/>
        <v>-35</v>
      </c>
    </row>
    <row r="744" spans="1:6" x14ac:dyDescent="0.25">
      <c r="A744" t="s">
        <v>299</v>
      </c>
      <c r="B744" s="2">
        <v>438</v>
      </c>
      <c r="C744" s="2">
        <f>VLOOKUP(A744,'2020'!A295:D1322,4,FALSE)</f>
        <v>403</v>
      </c>
      <c r="E744" s="1">
        <f t="shared" si="23"/>
        <v>-7.9908675799086754E-2</v>
      </c>
      <c r="F744" s="3">
        <f t="shared" si="22"/>
        <v>-35</v>
      </c>
    </row>
    <row r="745" spans="1:6" x14ac:dyDescent="0.25">
      <c r="A745" t="s">
        <v>334</v>
      </c>
      <c r="B745" s="2">
        <v>743</v>
      </c>
      <c r="C745" s="2">
        <f>VLOOKUP(A745,'2020'!A330:D1357,4,FALSE)</f>
        <v>708</v>
      </c>
      <c r="E745" s="1">
        <f t="shared" si="23"/>
        <v>-4.7106325706594884E-2</v>
      </c>
      <c r="F745" s="3">
        <f t="shared" si="22"/>
        <v>-35</v>
      </c>
    </row>
    <row r="746" spans="1:6" x14ac:dyDescent="0.25">
      <c r="A746" t="s">
        <v>802</v>
      </c>
      <c r="B746" s="2">
        <v>158</v>
      </c>
      <c r="C746" s="2">
        <f>VLOOKUP(A746,'2020'!A798:D1825,4,FALSE)</f>
        <v>123</v>
      </c>
      <c r="E746" s="1">
        <f t="shared" si="23"/>
        <v>-0.22151898734177214</v>
      </c>
      <c r="F746" s="3">
        <f t="shared" si="22"/>
        <v>-35</v>
      </c>
    </row>
    <row r="747" spans="1:6" x14ac:dyDescent="0.25">
      <c r="A747" t="s">
        <v>957</v>
      </c>
      <c r="B747" s="2">
        <v>144</v>
      </c>
      <c r="C747" s="2">
        <f>VLOOKUP(A747,'2020'!A953:D1980,4,FALSE)</f>
        <v>109</v>
      </c>
      <c r="E747" s="1">
        <f t="shared" si="23"/>
        <v>-0.24305555555555555</v>
      </c>
      <c r="F747" s="3">
        <f t="shared" si="22"/>
        <v>-35</v>
      </c>
    </row>
    <row r="748" spans="1:6" x14ac:dyDescent="0.25">
      <c r="A748" t="s">
        <v>363</v>
      </c>
      <c r="B748" s="2">
        <v>252</v>
      </c>
      <c r="C748" s="2">
        <f>VLOOKUP(A748,'2020'!A359:D1386,4,FALSE)</f>
        <v>216</v>
      </c>
      <c r="E748" s="1">
        <f t="shared" si="23"/>
        <v>-0.14285714285714285</v>
      </c>
      <c r="F748" s="3">
        <f t="shared" si="22"/>
        <v>-36</v>
      </c>
    </row>
    <row r="749" spans="1:6" x14ac:dyDescent="0.25">
      <c r="A749" t="s">
        <v>411</v>
      </c>
      <c r="B749" s="2">
        <v>764</v>
      </c>
      <c r="C749" s="2">
        <f>VLOOKUP(A749,'2020'!A407:D1434,4,FALSE)</f>
        <v>728</v>
      </c>
      <c r="E749" s="1">
        <f t="shared" si="23"/>
        <v>-4.712041884816754E-2</v>
      </c>
      <c r="F749" s="3">
        <f t="shared" si="22"/>
        <v>-36</v>
      </c>
    </row>
    <row r="750" spans="1:6" x14ac:dyDescent="0.25">
      <c r="A750" t="s">
        <v>567</v>
      </c>
      <c r="B750" s="2">
        <v>307</v>
      </c>
      <c r="C750" s="2">
        <f>VLOOKUP(A750,'2020'!A563:D1590,4,FALSE)</f>
        <v>271</v>
      </c>
      <c r="E750" s="1">
        <f t="shared" si="23"/>
        <v>-0.11726384364820847</v>
      </c>
      <c r="F750" s="3">
        <f t="shared" si="22"/>
        <v>-36</v>
      </c>
    </row>
    <row r="751" spans="1:6" x14ac:dyDescent="0.25">
      <c r="A751" t="s">
        <v>699</v>
      </c>
      <c r="B751" s="2">
        <v>108</v>
      </c>
      <c r="C751" s="2">
        <f>VLOOKUP(A751,'2020'!A695:D1722,4,FALSE)</f>
        <v>72</v>
      </c>
      <c r="E751" s="1">
        <f t="shared" si="23"/>
        <v>-0.33333333333333331</v>
      </c>
      <c r="F751" s="3">
        <f t="shared" si="22"/>
        <v>-36</v>
      </c>
    </row>
    <row r="752" spans="1:6" x14ac:dyDescent="0.25">
      <c r="A752" t="s">
        <v>777</v>
      </c>
      <c r="B752" s="2">
        <v>145</v>
      </c>
      <c r="C752" s="2">
        <f>VLOOKUP(A752,'2020'!A773:D1800,4,FALSE)</f>
        <v>109</v>
      </c>
      <c r="E752" s="1">
        <f t="shared" si="23"/>
        <v>-0.24827586206896551</v>
      </c>
      <c r="F752" s="3">
        <f t="shared" si="22"/>
        <v>-36</v>
      </c>
    </row>
    <row r="753" spans="1:6" x14ac:dyDescent="0.25">
      <c r="A753" t="s">
        <v>871</v>
      </c>
      <c r="B753" s="2">
        <v>494</v>
      </c>
      <c r="C753" s="2">
        <f>VLOOKUP(A753,'2020'!A867:D1894,4,FALSE)</f>
        <v>458</v>
      </c>
      <c r="E753" s="1">
        <f t="shared" si="23"/>
        <v>-7.28744939271255E-2</v>
      </c>
      <c r="F753" s="3">
        <f t="shared" si="22"/>
        <v>-36</v>
      </c>
    </row>
    <row r="754" spans="1:6" x14ac:dyDescent="0.25">
      <c r="A754" t="s">
        <v>884</v>
      </c>
      <c r="B754" s="2">
        <v>743</v>
      </c>
      <c r="C754" s="2">
        <f>VLOOKUP(A754,'2020'!A880:D1907,4,FALSE)</f>
        <v>707</v>
      </c>
      <c r="E754" s="1">
        <f t="shared" si="23"/>
        <v>-4.8452220726783311E-2</v>
      </c>
      <c r="F754" s="3">
        <f t="shared" si="22"/>
        <v>-36</v>
      </c>
    </row>
    <row r="755" spans="1:6" x14ac:dyDescent="0.25">
      <c r="A755" t="s">
        <v>930</v>
      </c>
      <c r="B755" s="2">
        <v>374</v>
      </c>
      <c r="C755" s="2">
        <f>VLOOKUP(A755,'2020'!A926:D1953,4,FALSE)</f>
        <v>338</v>
      </c>
      <c r="E755" s="1">
        <f t="shared" si="23"/>
        <v>-9.6256684491978606E-2</v>
      </c>
      <c r="F755" s="3">
        <f t="shared" si="22"/>
        <v>-36</v>
      </c>
    </row>
    <row r="756" spans="1:6" x14ac:dyDescent="0.25">
      <c r="A756" t="s">
        <v>325</v>
      </c>
      <c r="B756" s="2">
        <v>349</v>
      </c>
      <c r="C756" s="2">
        <f>VLOOKUP(A756,'2020'!A321:D1348,4,FALSE)</f>
        <v>312</v>
      </c>
      <c r="E756" s="1">
        <f t="shared" si="23"/>
        <v>-0.10601719197707736</v>
      </c>
      <c r="F756" s="3">
        <f t="shared" si="22"/>
        <v>-37</v>
      </c>
    </row>
    <row r="757" spans="1:6" x14ac:dyDescent="0.25">
      <c r="A757" t="s">
        <v>341</v>
      </c>
      <c r="B757" s="2">
        <v>211</v>
      </c>
      <c r="C757" s="2">
        <f>VLOOKUP(A757,'2020'!A337:D1364,4,FALSE)</f>
        <v>174</v>
      </c>
      <c r="E757" s="1">
        <f t="shared" si="23"/>
        <v>-0.17535545023696683</v>
      </c>
      <c r="F757" s="3">
        <f t="shared" si="22"/>
        <v>-37</v>
      </c>
    </row>
    <row r="758" spans="1:6" x14ac:dyDescent="0.25">
      <c r="A758" t="s">
        <v>604</v>
      </c>
      <c r="B758" s="2">
        <v>445</v>
      </c>
      <c r="C758" s="2">
        <f>VLOOKUP(A758,'2020'!A600:D1627,4,FALSE)</f>
        <v>408</v>
      </c>
      <c r="E758" s="1">
        <f t="shared" si="23"/>
        <v>-8.3146067415730343E-2</v>
      </c>
      <c r="F758" s="3">
        <f t="shared" si="22"/>
        <v>-37</v>
      </c>
    </row>
    <row r="759" spans="1:6" x14ac:dyDescent="0.25">
      <c r="A759" t="s">
        <v>682</v>
      </c>
      <c r="B759" s="2">
        <v>2044</v>
      </c>
      <c r="C759" s="2">
        <f>VLOOKUP(A759,'2020'!A678:D1705,4,FALSE)</f>
        <v>2007</v>
      </c>
      <c r="E759" s="1">
        <f t="shared" si="23"/>
        <v>-1.8101761252446183E-2</v>
      </c>
      <c r="F759" s="3">
        <f t="shared" si="22"/>
        <v>-37</v>
      </c>
    </row>
    <row r="760" spans="1:6" x14ac:dyDescent="0.25">
      <c r="A760" t="s">
        <v>684</v>
      </c>
      <c r="B760" s="2">
        <v>229</v>
      </c>
      <c r="C760" s="2">
        <f>VLOOKUP(A760,'2020'!A680:D1707,4,FALSE)</f>
        <v>192</v>
      </c>
      <c r="E760" s="1">
        <f t="shared" si="23"/>
        <v>-0.16157205240174671</v>
      </c>
      <c r="F760" s="3">
        <f t="shared" si="22"/>
        <v>-37</v>
      </c>
    </row>
    <row r="761" spans="1:6" x14ac:dyDescent="0.25">
      <c r="A761" t="s">
        <v>994</v>
      </c>
      <c r="B761" s="2">
        <v>344</v>
      </c>
      <c r="C761" s="2">
        <f>VLOOKUP(A761,'2020'!A990:D2017,4,FALSE)</f>
        <v>307</v>
      </c>
      <c r="E761" s="1">
        <f t="shared" si="23"/>
        <v>-0.10755813953488372</v>
      </c>
      <c r="F761" s="3">
        <f t="shared" si="22"/>
        <v>-37</v>
      </c>
    </row>
    <row r="762" spans="1:6" x14ac:dyDescent="0.25">
      <c r="A762" t="s">
        <v>161</v>
      </c>
      <c r="B762" s="2">
        <v>267</v>
      </c>
      <c r="C762" s="2">
        <f>VLOOKUP(A762,'2020'!A157:D1184,4,FALSE)</f>
        <v>229</v>
      </c>
      <c r="E762" s="1">
        <f t="shared" si="23"/>
        <v>-0.14232209737827714</v>
      </c>
      <c r="F762" s="3">
        <f t="shared" si="22"/>
        <v>-38</v>
      </c>
    </row>
    <row r="763" spans="1:6" x14ac:dyDescent="0.25">
      <c r="A763" t="s">
        <v>399</v>
      </c>
      <c r="B763" s="2">
        <v>771</v>
      </c>
      <c r="C763" s="2">
        <f>VLOOKUP(A763,'2020'!A395:D1422,4,FALSE)</f>
        <v>733</v>
      </c>
      <c r="E763" s="1">
        <f t="shared" si="23"/>
        <v>-4.9286640726329441E-2</v>
      </c>
      <c r="F763" s="3">
        <f t="shared" si="22"/>
        <v>-38</v>
      </c>
    </row>
    <row r="764" spans="1:6" x14ac:dyDescent="0.25">
      <c r="A764" t="s">
        <v>540</v>
      </c>
      <c r="B764" s="2">
        <v>288</v>
      </c>
      <c r="C764" s="2">
        <f>VLOOKUP(A764,'2020'!A536:D1563,4,FALSE)</f>
        <v>250</v>
      </c>
      <c r="E764" s="1">
        <f t="shared" si="23"/>
        <v>-0.13194444444444445</v>
      </c>
      <c r="F764" s="3">
        <f t="shared" si="22"/>
        <v>-38</v>
      </c>
    </row>
    <row r="765" spans="1:6" x14ac:dyDescent="0.25">
      <c r="A765" t="s">
        <v>568</v>
      </c>
      <c r="B765" s="2">
        <v>1117</v>
      </c>
      <c r="C765" s="2">
        <f>VLOOKUP(A765,'2020'!A564:D1591,4,FALSE)</f>
        <v>1079</v>
      </c>
      <c r="E765" s="1">
        <f t="shared" si="23"/>
        <v>-3.4019695613249773E-2</v>
      </c>
      <c r="F765" s="3">
        <f t="shared" si="22"/>
        <v>-38</v>
      </c>
    </row>
    <row r="766" spans="1:6" x14ac:dyDescent="0.25">
      <c r="A766" t="s">
        <v>599</v>
      </c>
      <c r="B766" s="2">
        <v>755</v>
      </c>
      <c r="C766" s="2">
        <f>VLOOKUP(A766,'2020'!A595:D1622,4,FALSE)</f>
        <v>717</v>
      </c>
      <c r="E766" s="1">
        <f t="shared" si="23"/>
        <v>-5.0331125827814571E-2</v>
      </c>
      <c r="F766" s="3">
        <f t="shared" si="22"/>
        <v>-38</v>
      </c>
    </row>
    <row r="767" spans="1:6" x14ac:dyDescent="0.25">
      <c r="A767" t="s">
        <v>1070</v>
      </c>
      <c r="B767" s="2">
        <v>581</v>
      </c>
      <c r="C767" s="2">
        <f>VLOOKUP(A767,'2020'!A598:D1625,4,FALSE)</f>
        <v>543</v>
      </c>
      <c r="E767" s="1">
        <f t="shared" si="23"/>
        <v>-6.5404475043029264E-2</v>
      </c>
      <c r="F767" s="3">
        <f t="shared" si="22"/>
        <v>-38</v>
      </c>
    </row>
    <row r="768" spans="1:6" x14ac:dyDescent="0.25">
      <c r="A768" t="s">
        <v>951</v>
      </c>
      <c r="B768" s="2">
        <v>785</v>
      </c>
      <c r="C768" s="2">
        <f>VLOOKUP(A768,'2020'!A947:D1974,4,FALSE)</f>
        <v>747</v>
      </c>
      <c r="E768" s="1">
        <f t="shared" si="23"/>
        <v>-4.8407643312101914E-2</v>
      </c>
      <c r="F768" s="3">
        <f t="shared" si="22"/>
        <v>-38</v>
      </c>
    </row>
    <row r="769" spans="1:6" x14ac:dyDescent="0.25">
      <c r="A769" t="s">
        <v>24</v>
      </c>
      <c r="B769" s="2">
        <v>266</v>
      </c>
      <c r="C769" s="2">
        <f>VLOOKUP(A769,'2020'!A20:D1047,4,FALSE)</f>
        <v>227</v>
      </c>
      <c r="E769" s="1">
        <f t="shared" si="23"/>
        <v>-0.14661654135338345</v>
      </c>
      <c r="F769" s="3">
        <f t="shared" si="22"/>
        <v>-39</v>
      </c>
    </row>
    <row r="770" spans="1:6" x14ac:dyDescent="0.25">
      <c r="A770" t="s">
        <v>60</v>
      </c>
      <c r="B770" s="2">
        <v>561</v>
      </c>
      <c r="C770" s="2">
        <f>VLOOKUP(A770,'2020'!A56:D1083,4,FALSE)</f>
        <v>522</v>
      </c>
      <c r="E770" s="1">
        <f t="shared" si="23"/>
        <v>-6.9518716577540107E-2</v>
      </c>
      <c r="F770" s="3">
        <f t="shared" si="22"/>
        <v>-39</v>
      </c>
    </row>
    <row r="771" spans="1:6" x14ac:dyDescent="0.25">
      <c r="A771" t="s">
        <v>92</v>
      </c>
      <c r="B771" s="2">
        <v>215</v>
      </c>
      <c r="C771" s="2">
        <f>VLOOKUP(A771,'2020'!A88:D1115,4,FALSE)</f>
        <v>176</v>
      </c>
      <c r="E771" s="1">
        <f t="shared" si="23"/>
        <v>-0.18139534883720931</v>
      </c>
      <c r="F771" s="3">
        <f t="shared" si="22"/>
        <v>-39</v>
      </c>
    </row>
    <row r="772" spans="1:6" x14ac:dyDescent="0.25">
      <c r="A772" t="s">
        <v>145</v>
      </c>
      <c r="B772" s="2">
        <v>426</v>
      </c>
      <c r="C772" s="2">
        <f>VLOOKUP(A772,'2020'!A141:D1168,4,FALSE)</f>
        <v>387</v>
      </c>
      <c r="E772" s="1">
        <f t="shared" si="23"/>
        <v>-9.154929577464789E-2</v>
      </c>
      <c r="F772" s="3">
        <f t="shared" ref="F772:F835" si="24">C772-B772</f>
        <v>-39</v>
      </c>
    </row>
    <row r="773" spans="1:6" x14ac:dyDescent="0.25">
      <c r="A773" t="s">
        <v>237</v>
      </c>
      <c r="B773" s="2">
        <v>284</v>
      </c>
      <c r="C773" s="2">
        <f>VLOOKUP(A773,'2020'!A233:D1260,4,FALSE)</f>
        <v>245</v>
      </c>
      <c r="E773" s="1">
        <f t="shared" ref="E773:E836" si="25">(C773-B773)/B773</f>
        <v>-0.13732394366197184</v>
      </c>
      <c r="F773" s="3">
        <f t="shared" si="24"/>
        <v>-39</v>
      </c>
    </row>
    <row r="774" spans="1:6" x14ac:dyDescent="0.25">
      <c r="A774" t="s">
        <v>252</v>
      </c>
      <c r="B774" s="2">
        <v>185</v>
      </c>
      <c r="C774" s="2">
        <f>VLOOKUP(A774,'2020'!A248:D1275,4,FALSE)</f>
        <v>146</v>
      </c>
      <c r="E774" s="1">
        <f t="shared" si="25"/>
        <v>-0.21081081081081082</v>
      </c>
      <c r="F774" s="3">
        <f t="shared" si="24"/>
        <v>-39</v>
      </c>
    </row>
    <row r="775" spans="1:6" x14ac:dyDescent="0.25">
      <c r="A775" t="s">
        <v>373</v>
      </c>
      <c r="B775" s="2">
        <v>256</v>
      </c>
      <c r="C775" s="2">
        <f>VLOOKUP(A775,'2020'!A369:D1396,4,FALSE)</f>
        <v>217</v>
      </c>
      <c r="E775" s="1">
        <f t="shared" si="25"/>
        <v>-0.15234375</v>
      </c>
      <c r="F775" s="3">
        <f t="shared" si="24"/>
        <v>-39</v>
      </c>
    </row>
    <row r="776" spans="1:6" x14ac:dyDescent="0.25">
      <c r="A776" t="s">
        <v>393</v>
      </c>
      <c r="B776" s="2">
        <v>303</v>
      </c>
      <c r="C776" s="2">
        <f>VLOOKUP(A776,'2020'!A389:D1416,4,FALSE)</f>
        <v>264</v>
      </c>
      <c r="E776" s="1">
        <f t="shared" si="25"/>
        <v>-0.12871287128712872</v>
      </c>
      <c r="F776" s="3">
        <f t="shared" si="24"/>
        <v>-39</v>
      </c>
    </row>
    <row r="777" spans="1:6" x14ac:dyDescent="0.25">
      <c r="A777" t="s">
        <v>683</v>
      </c>
      <c r="B777" s="2">
        <v>807</v>
      </c>
      <c r="C777" s="2">
        <f>VLOOKUP(A777,'2020'!A679:D1706,4,FALSE)</f>
        <v>768</v>
      </c>
      <c r="E777" s="1">
        <f t="shared" si="25"/>
        <v>-4.8327137546468404E-2</v>
      </c>
      <c r="F777" s="3">
        <f t="shared" si="24"/>
        <v>-39</v>
      </c>
    </row>
    <row r="778" spans="1:6" x14ac:dyDescent="0.25">
      <c r="A778" t="s">
        <v>757</v>
      </c>
      <c r="B778" s="2">
        <v>225</v>
      </c>
      <c r="C778" s="2">
        <f>VLOOKUP(A778,'2020'!A753:D1780,4,FALSE)</f>
        <v>186</v>
      </c>
      <c r="E778" s="1">
        <f t="shared" si="25"/>
        <v>-0.17333333333333334</v>
      </c>
      <c r="F778" s="3">
        <f t="shared" si="24"/>
        <v>-39</v>
      </c>
    </row>
    <row r="779" spans="1:6" x14ac:dyDescent="0.25">
      <c r="A779" t="s">
        <v>955</v>
      </c>
      <c r="B779" s="2">
        <v>248</v>
      </c>
      <c r="C779" s="2">
        <f>VLOOKUP(A779,'2020'!A951:D1978,4,FALSE)</f>
        <v>209</v>
      </c>
      <c r="E779" s="1">
        <f t="shared" si="25"/>
        <v>-0.15725806451612903</v>
      </c>
      <c r="F779" s="3">
        <f t="shared" si="24"/>
        <v>-39</v>
      </c>
    </row>
    <row r="780" spans="1:6" x14ac:dyDescent="0.25">
      <c r="A780" t="s">
        <v>988</v>
      </c>
      <c r="B780" s="2">
        <v>646</v>
      </c>
      <c r="C780" s="2">
        <f>VLOOKUP(A780,'2020'!A984:D2011,4,FALSE)</f>
        <v>607</v>
      </c>
      <c r="E780" s="1">
        <f t="shared" si="25"/>
        <v>-6.037151702786378E-2</v>
      </c>
      <c r="F780" s="3">
        <f t="shared" si="24"/>
        <v>-39</v>
      </c>
    </row>
    <row r="781" spans="1:6" x14ac:dyDescent="0.25">
      <c r="A781" t="s">
        <v>147</v>
      </c>
      <c r="B781" s="2">
        <v>147</v>
      </c>
      <c r="C781" s="2">
        <f>VLOOKUP(A781,'2020'!A143:D1170,4,FALSE)</f>
        <v>107</v>
      </c>
      <c r="E781" s="1">
        <f t="shared" si="25"/>
        <v>-0.27210884353741499</v>
      </c>
      <c r="F781" s="3">
        <f t="shared" si="24"/>
        <v>-40</v>
      </c>
    </row>
    <row r="782" spans="1:6" x14ac:dyDescent="0.25">
      <c r="A782" t="s">
        <v>170</v>
      </c>
      <c r="B782" s="2">
        <v>2850</v>
      </c>
      <c r="C782" s="2">
        <f>VLOOKUP(A782,'2020'!A166:D1193,4,FALSE)</f>
        <v>2810</v>
      </c>
      <c r="E782" s="1">
        <f t="shared" si="25"/>
        <v>-1.4035087719298246E-2</v>
      </c>
      <c r="F782" s="3">
        <f t="shared" si="24"/>
        <v>-40</v>
      </c>
    </row>
    <row r="783" spans="1:6" x14ac:dyDescent="0.25">
      <c r="A783" t="s">
        <v>239</v>
      </c>
      <c r="B783" s="2">
        <v>460</v>
      </c>
      <c r="C783" s="2">
        <f>VLOOKUP(A783,'2020'!A235:D1262,4,FALSE)</f>
        <v>420</v>
      </c>
      <c r="E783" s="1">
        <f t="shared" si="25"/>
        <v>-8.6956521739130432E-2</v>
      </c>
      <c r="F783" s="3">
        <f t="shared" si="24"/>
        <v>-40</v>
      </c>
    </row>
    <row r="784" spans="1:6" x14ac:dyDescent="0.25">
      <c r="A784" t="s">
        <v>276</v>
      </c>
      <c r="B784" s="2">
        <v>1450</v>
      </c>
      <c r="C784" s="2">
        <f>VLOOKUP(A784,'2020'!A272:D1299,4,FALSE)</f>
        <v>1410</v>
      </c>
      <c r="E784" s="1">
        <f t="shared" si="25"/>
        <v>-2.7586206896551724E-2</v>
      </c>
      <c r="F784" s="3">
        <f t="shared" si="24"/>
        <v>-40</v>
      </c>
    </row>
    <row r="785" spans="1:6" x14ac:dyDescent="0.25">
      <c r="A785" t="s">
        <v>277</v>
      </c>
      <c r="B785" s="2">
        <v>437</v>
      </c>
      <c r="C785" s="2">
        <f>VLOOKUP(A785,'2020'!A273:D1300,4,FALSE)</f>
        <v>397</v>
      </c>
      <c r="E785" s="1">
        <f t="shared" si="25"/>
        <v>-9.1533180778032033E-2</v>
      </c>
      <c r="F785" s="3">
        <f t="shared" si="24"/>
        <v>-40</v>
      </c>
    </row>
    <row r="786" spans="1:6" x14ac:dyDescent="0.25">
      <c r="A786" t="s">
        <v>366</v>
      </c>
      <c r="B786" s="2">
        <v>236</v>
      </c>
      <c r="C786" s="2">
        <f>VLOOKUP(A786,'2020'!A362:D1389,4,FALSE)</f>
        <v>196</v>
      </c>
      <c r="E786" s="1">
        <f t="shared" si="25"/>
        <v>-0.16949152542372881</v>
      </c>
      <c r="F786" s="3">
        <f t="shared" si="24"/>
        <v>-40</v>
      </c>
    </row>
    <row r="787" spans="1:6" x14ac:dyDescent="0.25">
      <c r="A787" t="s">
        <v>510</v>
      </c>
      <c r="B787" s="2">
        <v>289</v>
      </c>
      <c r="C787" s="2">
        <f>VLOOKUP(A787,'2020'!A506:D1533,4,FALSE)</f>
        <v>249</v>
      </c>
      <c r="E787" s="1">
        <f t="shared" si="25"/>
        <v>-0.13840830449826991</v>
      </c>
      <c r="F787" s="3">
        <f t="shared" si="24"/>
        <v>-40</v>
      </c>
    </row>
    <row r="788" spans="1:6" x14ac:dyDescent="0.25">
      <c r="A788" t="s">
        <v>612</v>
      </c>
      <c r="B788" s="2">
        <v>365</v>
      </c>
      <c r="C788" s="2">
        <f>VLOOKUP(A788,'2020'!A608:D1635,4,FALSE)</f>
        <v>325</v>
      </c>
      <c r="E788" s="1">
        <f t="shared" si="25"/>
        <v>-0.1095890410958904</v>
      </c>
      <c r="F788" s="3">
        <f t="shared" si="24"/>
        <v>-40</v>
      </c>
    </row>
    <row r="789" spans="1:6" x14ac:dyDescent="0.25">
      <c r="A789" t="s">
        <v>665</v>
      </c>
      <c r="B789" s="2">
        <v>114</v>
      </c>
      <c r="C789" s="2">
        <f>VLOOKUP(A789,'2020'!A661:D1688,4,FALSE)</f>
        <v>74</v>
      </c>
      <c r="E789" s="1">
        <f t="shared" si="25"/>
        <v>-0.35087719298245612</v>
      </c>
      <c r="F789" s="3">
        <f t="shared" si="24"/>
        <v>-40</v>
      </c>
    </row>
    <row r="790" spans="1:6" x14ac:dyDescent="0.25">
      <c r="A790" t="s">
        <v>691</v>
      </c>
      <c r="B790" s="2">
        <v>408</v>
      </c>
      <c r="C790" s="2">
        <f>VLOOKUP(A790,'2020'!A687:D1714,4,FALSE)</f>
        <v>368</v>
      </c>
      <c r="E790" s="1">
        <f t="shared" si="25"/>
        <v>-9.8039215686274508E-2</v>
      </c>
      <c r="F790" s="3">
        <f t="shared" si="24"/>
        <v>-40</v>
      </c>
    </row>
    <row r="791" spans="1:6" x14ac:dyDescent="0.25">
      <c r="A791" t="s">
        <v>778</v>
      </c>
      <c r="B791" s="2">
        <v>315</v>
      </c>
      <c r="C791" s="2">
        <f>VLOOKUP(A791,'2020'!A774:D1801,4,FALSE)</f>
        <v>275</v>
      </c>
      <c r="E791" s="1">
        <f t="shared" si="25"/>
        <v>-0.12698412698412698</v>
      </c>
      <c r="F791" s="3">
        <f t="shared" si="24"/>
        <v>-40</v>
      </c>
    </row>
    <row r="792" spans="1:6" x14ac:dyDescent="0.25">
      <c r="A792" t="s">
        <v>931</v>
      </c>
      <c r="B792" s="2">
        <v>436</v>
      </c>
      <c r="C792" s="2">
        <f>VLOOKUP(A792,'2020'!A927:D1954,4,FALSE)</f>
        <v>396</v>
      </c>
      <c r="E792" s="1">
        <f t="shared" si="25"/>
        <v>-9.1743119266055051E-2</v>
      </c>
      <c r="F792" s="3">
        <f t="shared" si="24"/>
        <v>-40</v>
      </c>
    </row>
    <row r="793" spans="1:6" x14ac:dyDescent="0.25">
      <c r="A793" t="s">
        <v>297</v>
      </c>
      <c r="B793" s="2">
        <v>546</v>
      </c>
      <c r="C793" s="2">
        <f>VLOOKUP(A793,'2020'!A293:D1320,4,FALSE)</f>
        <v>505</v>
      </c>
      <c r="E793" s="1">
        <f t="shared" si="25"/>
        <v>-7.5091575091575088E-2</v>
      </c>
      <c r="F793" s="3">
        <f t="shared" si="24"/>
        <v>-41</v>
      </c>
    </row>
    <row r="794" spans="1:6" x14ac:dyDescent="0.25">
      <c r="A794" t="s">
        <v>412</v>
      </c>
      <c r="B794" s="2">
        <v>185</v>
      </c>
      <c r="C794" s="2">
        <f>VLOOKUP(A794,'2020'!A408:D1435,4,FALSE)</f>
        <v>144</v>
      </c>
      <c r="E794" s="1">
        <f t="shared" si="25"/>
        <v>-0.22162162162162163</v>
      </c>
      <c r="F794" s="3">
        <f t="shared" si="24"/>
        <v>-41</v>
      </c>
    </row>
    <row r="795" spans="1:6" x14ac:dyDescent="0.25">
      <c r="A795" t="s">
        <v>516</v>
      </c>
      <c r="B795" s="2">
        <v>315</v>
      </c>
      <c r="C795" s="2">
        <f>VLOOKUP(A795,'2020'!A512:D1539,4,FALSE)</f>
        <v>274</v>
      </c>
      <c r="E795" s="1">
        <f t="shared" si="25"/>
        <v>-0.13015873015873017</v>
      </c>
      <c r="F795" s="3">
        <f t="shared" si="24"/>
        <v>-41</v>
      </c>
    </row>
    <row r="796" spans="1:6" x14ac:dyDescent="0.25">
      <c r="A796" t="s">
        <v>519</v>
      </c>
      <c r="B796" s="2">
        <v>162</v>
      </c>
      <c r="C796" s="2">
        <f>VLOOKUP(A796,'2020'!A515:D1542,4,FALSE)</f>
        <v>121</v>
      </c>
      <c r="E796" s="1">
        <f t="shared" si="25"/>
        <v>-0.25308641975308643</v>
      </c>
      <c r="F796" s="3">
        <f t="shared" si="24"/>
        <v>-41</v>
      </c>
    </row>
    <row r="797" spans="1:6" x14ac:dyDescent="0.25">
      <c r="A797" t="s">
        <v>1003</v>
      </c>
      <c r="B797" s="2">
        <v>229</v>
      </c>
      <c r="C797" s="2">
        <f>VLOOKUP(A797,'2020'!A999:D2026,4,FALSE)</f>
        <v>188</v>
      </c>
      <c r="E797" s="1">
        <f t="shared" si="25"/>
        <v>-0.17903930131004367</v>
      </c>
      <c r="F797" s="3">
        <f t="shared" si="24"/>
        <v>-41</v>
      </c>
    </row>
    <row r="798" spans="1:6" x14ac:dyDescent="0.25">
      <c r="A798" t="s">
        <v>189</v>
      </c>
      <c r="B798" s="2">
        <v>214</v>
      </c>
      <c r="C798" s="2">
        <f>VLOOKUP(A798,'2020'!A185:D1212,4,FALSE)</f>
        <v>172</v>
      </c>
      <c r="E798" s="1">
        <f t="shared" si="25"/>
        <v>-0.19626168224299065</v>
      </c>
      <c r="F798" s="3">
        <f t="shared" si="24"/>
        <v>-42</v>
      </c>
    </row>
    <row r="799" spans="1:6" x14ac:dyDescent="0.25">
      <c r="A799" t="s">
        <v>235</v>
      </c>
      <c r="B799" s="2">
        <v>266</v>
      </c>
      <c r="C799" s="2">
        <f>VLOOKUP(A799,'2020'!A231:D1258,4,FALSE)</f>
        <v>224</v>
      </c>
      <c r="E799" s="1">
        <f t="shared" si="25"/>
        <v>-0.15789473684210525</v>
      </c>
      <c r="F799" s="3">
        <f t="shared" si="24"/>
        <v>-42</v>
      </c>
    </row>
    <row r="800" spans="1:6" x14ac:dyDescent="0.25">
      <c r="A800" t="s">
        <v>380</v>
      </c>
      <c r="B800" s="2">
        <v>1036</v>
      </c>
      <c r="C800" s="2">
        <f>VLOOKUP(A800,'2020'!A376:D1403,4,FALSE)</f>
        <v>994</v>
      </c>
      <c r="E800" s="1">
        <f t="shared" si="25"/>
        <v>-4.0540540540540543E-2</v>
      </c>
      <c r="F800" s="3">
        <f t="shared" si="24"/>
        <v>-42</v>
      </c>
    </row>
    <row r="801" spans="1:6" x14ac:dyDescent="0.25">
      <c r="A801" t="s">
        <v>584</v>
      </c>
      <c r="B801" s="2">
        <v>518</v>
      </c>
      <c r="C801" s="2">
        <f>VLOOKUP(A801,'2020'!A580:D1607,4,FALSE)</f>
        <v>476</v>
      </c>
      <c r="E801" s="1">
        <f t="shared" si="25"/>
        <v>-8.1081081081081086E-2</v>
      </c>
      <c r="F801" s="3">
        <f t="shared" si="24"/>
        <v>-42</v>
      </c>
    </row>
    <row r="802" spans="1:6" x14ac:dyDescent="0.25">
      <c r="A802" t="s">
        <v>775</v>
      </c>
      <c r="B802" s="2">
        <v>584</v>
      </c>
      <c r="C802" s="2">
        <f>VLOOKUP(A802,'2020'!A771:D1798,4,FALSE)</f>
        <v>542</v>
      </c>
      <c r="E802" s="1">
        <f t="shared" si="25"/>
        <v>-7.1917808219178078E-2</v>
      </c>
      <c r="F802" s="3">
        <f t="shared" si="24"/>
        <v>-42</v>
      </c>
    </row>
    <row r="803" spans="1:6" x14ac:dyDescent="0.25">
      <c r="A803" t="s">
        <v>830</v>
      </c>
      <c r="B803" s="2">
        <v>1172</v>
      </c>
      <c r="C803" s="2">
        <f>VLOOKUP(A803,'2020'!A826:D1853,4,FALSE)</f>
        <v>1130</v>
      </c>
      <c r="E803" s="1">
        <f t="shared" si="25"/>
        <v>-3.5836177474402729E-2</v>
      </c>
      <c r="F803" s="3">
        <f t="shared" si="24"/>
        <v>-42</v>
      </c>
    </row>
    <row r="804" spans="1:6" x14ac:dyDescent="0.25">
      <c r="A804" t="s">
        <v>205</v>
      </c>
      <c r="B804" s="2">
        <v>309</v>
      </c>
      <c r="C804" s="2">
        <f>VLOOKUP(A804,'2020'!A201:D1228,4,FALSE)</f>
        <v>266</v>
      </c>
      <c r="E804" s="1">
        <f t="shared" si="25"/>
        <v>-0.13915857605177995</v>
      </c>
      <c r="F804" s="3">
        <f t="shared" si="24"/>
        <v>-43</v>
      </c>
    </row>
    <row r="805" spans="1:6" x14ac:dyDescent="0.25">
      <c r="A805" t="s">
        <v>1064</v>
      </c>
      <c r="B805" s="2">
        <v>1309</v>
      </c>
      <c r="C805" s="2">
        <f>VLOOKUP(A805,'2020'!A481:D1508,4,FALSE)</f>
        <v>1266</v>
      </c>
      <c r="E805" s="1">
        <f t="shared" si="25"/>
        <v>-3.2849503437738729E-2</v>
      </c>
      <c r="F805" s="3">
        <f t="shared" si="24"/>
        <v>-43</v>
      </c>
    </row>
    <row r="806" spans="1:6" x14ac:dyDescent="0.25">
      <c r="A806" t="s">
        <v>696</v>
      </c>
      <c r="B806" s="2">
        <v>845</v>
      </c>
      <c r="C806" s="2">
        <f>VLOOKUP(A806,'2020'!A692:D1719,4,FALSE)</f>
        <v>802</v>
      </c>
      <c r="E806" s="1">
        <f t="shared" si="25"/>
        <v>-5.0887573964497043E-2</v>
      </c>
      <c r="F806" s="3">
        <f t="shared" si="24"/>
        <v>-43</v>
      </c>
    </row>
    <row r="807" spans="1:6" x14ac:dyDescent="0.25">
      <c r="A807" t="s">
        <v>730</v>
      </c>
      <c r="B807" s="2">
        <v>436</v>
      </c>
      <c r="C807" s="2">
        <f>VLOOKUP(A807,'2020'!A726:D1753,4,FALSE)</f>
        <v>393</v>
      </c>
      <c r="E807" s="1">
        <f t="shared" si="25"/>
        <v>-9.862385321100918E-2</v>
      </c>
      <c r="F807" s="3">
        <f t="shared" si="24"/>
        <v>-43</v>
      </c>
    </row>
    <row r="808" spans="1:6" x14ac:dyDescent="0.25">
      <c r="A808" t="s">
        <v>820</v>
      </c>
      <c r="B808" s="2">
        <v>772</v>
      </c>
      <c r="C808" s="2">
        <f>VLOOKUP(A808,'2020'!A816:D1843,4,FALSE)</f>
        <v>729</v>
      </c>
      <c r="E808" s="1">
        <f t="shared" si="25"/>
        <v>-5.5699481865284971E-2</v>
      </c>
      <c r="F808" s="3">
        <f t="shared" si="24"/>
        <v>-43</v>
      </c>
    </row>
    <row r="809" spans="1:6" x14ac:dyDescent="0.25">
      <c r="A809" t="s">
        <v>848</v>
      </c>
      <c r="B809" s="2">
        <v>224</v>
      </c>
      <c r="C809" s="2">
        <f>VLOOKUP(A809,'2020'!A844:D1871,4,FALSE)</f>
        <v>181</v>
      </c>
      <c r="E809" s="1">
        <f t="shared" si="25"/>
        <v>-0.19196428571428573</v>
      </c>
      <c r="F809" s="3">
        <f t="shared" si="24"/>
        <v>-43</v>
      </c>
    </row>
    <row r="810" spans="1:6" x14ac:dyDescent="0.25">
      <c r="A810" t="s">
        <v>544</v>
      </c>
      <c r="B810" s="2">
        <v>216</v>
      </c>
      <c r="C810" s="2">
        <f>VLOOKUP(A810,'2020'!A540:D1567,4,FALSE)</f>
        <v>172</v>
      </c>
      <c r="E810" s="1">
        <f t="shared" si="25"/>
        <v>-0.20370370370370369</v>
      </c>
      <c r="F810" s="3">
        <f t="shared" si="24"/>
        <v>-44</v>
      </c>
    </row>
    <row r="811" spans="1:6" x14ac:dyDescent="0.25">
      <c r="A811" t="s">
        <v>575</v>
      </c>
      <c r="B811" s="2">
        <v>465</v>
      </c>
      <c r="C811" s="2">
        <f>VLOOKUP(A811,'2020'!A571:D1598,4,FALSE)</f>
        <v>421</v>
      </c>
      <c r="E811" s="1">
        <f t="shared" si="25"/>
        <v>-9.4623655913978491E-2</v>
      </c>
      <c r="F811" s="3">
        <f t="shared" si="24"/>
        <v>-44</v>
      </c>
    </row>
    <row r="812" spans="1:6" x14ac:dyDescent="0.25">
      <c r="A812" t="s">
        <v>593</v>
      </c>
      <c r="B812" s="2">
        <v>830</v>
      </c>
      <c r="C812" s="2">
        <f>VLOOKUP(A812,'2020'!A589:D1616,4,FALSE)</f>
        <v>786</v>
      </c>
      <c r="E812" s="1">
        <f t="shared" si="25"/>
        <v>-5.3012048192771083E-2</v>
      </c>
      <c r="F812" s="3">
        <f t="shared" si="24"/>
        <v>-44</v>
      </c>
    </row>
    <row r="813" spans="1:6" x14ac:dyDescent="0.25">
      <c r="A813" t="s">
        <v>873</v>
      </c>
      <c r="B813" s="2">
        <v>125</v>
      </c>
      <c r="C813" s="2">
        <f>VLOOKUP(A813,'2020'!A869:D1896,4,FALSE)</f>
        <v>81</v>
      </c>
      <c r="E813" s="1">
        <f t="shared" si="25"/>
        <v>-0.35199999999999998</v>
      </c>
      <c r="F813" s="3">
        <f t="shared" si="24"/>
        <v>-44</v>
      </c>
    </row>
    <row r="814" spans="1:6" x14ac:dyDescent="0.25">
      <c r="A814" t="s">
        <v>940</v>
      </c>
      <c r="B814" s="2">
        <v>174</v>
      </c>
      <c r="C814" s="2">
        <f>VLOOKUP(A814,'2020'!A936:D1963,4,FALSE)</f>
        <v>130</v>
      </c>
      <c r="E814" s="1">
        <f t="shared" si="25"/>
        <v>-0.25287356321839083</v>
      </c>
      <c r="F814" s="3">
        <f t="shared" si="24"/>
        <v>-44</v>
      </c>
    </row>
    <row r="815" spans="1:6" x14ac:dyDescent="0.25">
      <c r="A815" t="s">
        <v>970</v>
      </c>
      <c r="B815" s="2">
        <v>165</v>
      </c>
      <c r="C815" s="2">
        <f>VLOOKUP(A815,'2020'!A966:D1993,4,FALSE)</f>
        <v>121</v>
      </c>
      <c r="E815" s="1">
        <f t="shared" si="25"/>
        <v>-0.26666666666666666</v>
      </c>
      <c r="F815" s="3">
        <f t="shared" si="24"/>
        <v>-44</v>
      </c>
    </row>
    <row r="816" spans="1:6" x14ac:dyDescent="0.25">
      <c r="A816" t="s">
        <v>14</v>
      </c>
      <c r="B816" s="2">
        <v>3766</v>
      </c>
      <c r="C816" s="2">
        <f>VLOOKUP(A816,'2020'!A10:D1037,4,FALSE)</f>
        <v>3721</v>
      </c>
      <c r="E816" s="1">
        <f t="shared" si="25"/>
        <v>-1.1949017525225704E-2</v>
      </c>
      <c r="F816" s="3">
        <f t="shared" si="24"/>
        <v>-45</v>
      </c>
    </row>
    <row r="817" spans="1:6" x14ac:dyDescent="0.25">
      <c r="A817" t="s">
        <v>1028</v>
      </c>
      <c r="B817" s="2">
        <v>50</v>
      </c>
      <c r="C817" s="2">
        <f>VLOOKUP(A817,'2020'!A64:D1091,4,FALSE)</f>
        <v>5</v>
      </c>
      <c r="E817" s="1">
        <f t="shared" si="25"/>
        <v>-0.9</v>
      </c>
      <c r="F817" s="3">
        <f t="shared" si="24"/>
        <v>-45</v>
      </c>
    </row>
    <row r="818" spans="1:6" x14ac:dyDescent="0.25">
      <c r="A818" t="s">
        <v>254</v>
      </c>
      <c r="B818" s="2">
        <v>247</v>
      </c>
      <c r="C818" s="2">
        <f>VLOOKUP(A818,'2020'!A250:D1277,4,FALSE)</f>
        <v>202</v>
      </c>
      <c r="E818" s="1">
        <f t="shared" si="25"/>
        <v>-0.18218623481781376</v>
      </c>
      <c r="F818" s="3">
        <f t="shared" si="24"/>
        <v>-45</v>
      </c>
    </row>
    <row r="819" spans="1:6" x14ac:dyDescent="0.25">
      <c r="A819" t="s">
        <v>562</v>
      </c>
      <c r="B819" s="2">
        <v>1500</v>
      </c>
      <c r="C819" s="2">
        <f>VLOOKUP(A819,'2020'!A558:D1585,4,FALSE)</f>
        <v>1455</v>
      </c>
      <c r="E819" s="1">
        <f t="shared" si="25"/>
        <v>-0.03</v>
      </c>
      <c r="F819" s="3">
        <f t="shared" si="24"/>
        <v>-45</v>
      </c>
    </row>
    <row r="820" spans="1:6" x14ac:dyDescent="0.25">
      <c r="A820" t="s">
        <v>980</v>
      </c>
      <c r="B820" s="2">
        <v>966</v>
      </c>
      <c r="C820" s="2">
        <f>VLOOKUP(A820,'2020'!A976:D2003,4,FALSE)</f>
        <v>921</v>
      </c>
      <c r="E820" s="1">
        <f t="shared" si="25"/>
        <v>-4.6583850931677016E-2</v>
      </c>
      <c r="F820" s="3">
        <f t="shared" si="24"/>
        <v>-45</v>
      </c>
    </row>
    <row r="821" spans="1:6" x14ac:dyDescent="0.25">
      <c r="A821" t="s">
        <v>142</v>
      </c>
      <c r="B821" s="2">
        <v>812</v>
      </c>
      <c r="C821" s="2">
        <f>VLOOKUP(A821,'2020'!A138:D1165,4,FALSE)</f>
        <v>766</v>
      </c>
      <c r="E821" s="1">
        <f t="shared" si="25"/>
        <v>-5.6650246305418719E-2</v>
      </c>
      <c r="F821" s="3">
        <f t="shared" si="24"/>
        <v>-46</v>
      </c>
    </row>
    <row r="822" spans="1:6" x14ac:dyDescent="0.25">
      <c r="A822" t="s">
        <v>177</v>
      </c>
      <c r="B822" s="2">
        <v>632</v>
      </c>
      <c r="C822" s="2">
        <f>VLOOKUP(A822,'2020'!A173:D1200,4,FALSE)</f>
        <v>586</v>
      </c>
      <c r="E822" s="1">
        <f t="shared" si="25"/>
        <v>-7.2784810126582278E-2</v>
      </c>
      <c r="F822" s="3">
        <f t="shared" si="24"/>
        <v>-46</v>
      </c>
    </row>
    <row r="823" spans="1:6" x14ac:dyDescent="0.25">
      <c r="A823" t="s">
        <v>345</v>
      </c>
      <c r="B823" s="2">
        <v>527</v>
      </c>
      <c r="C823" s="2">
        <f>VLOOKUP(A823,'2020'!A341:D1368,4,FALSE)</f>
        <v>481</v>
      </c>
      <c r="E823" s="1">
        <f t="shared" si="25"/>
        <v>-8.7286527514231493E-2</v>
      </c>
      <c r="F823" s="3">
        <f t="shared" si="24"/>
        <v>-46</v>
      </c>
    </row>
    <row r="824" spans="1:6" x14ac:dyDescent="0.25">
      <c r="A824" t="s">
        <v>627</v>
      </c>
      <c r="B824" s="2">
        <v>249</v>
      </c>
      <c r="C824" s="2">
        <f>VLOOKUP(A824,'2020'!A623:D1650,4,FALSE)</f>
        <v>203</v>
      </c>
      <c r="E824" s="1">
        <f t="shared" si="25"/>
        <v>-0.18473895582329317</v>
      </c>
      <c r="F824" s="3">
        <f t="shared" si="24"/>
        <v>-46</v>
      </c>
    </row>
    <row r="825" spans="1:6" x14ac:dyDescent="0.25">
      <c r="A825" t="s">
        <v>762</v>
      </c>
      <c r="B825" s="2">
        <v>89</v>
      </c>
      <c r="C825" s="2">
        <f>VLOOKUP(A825,'2020'!A758:D1785,4,FALSE)</f>
        <v>43</v>
      </c>
      <c r="E825" s="1">
        <f t="shared" si="25"/>
        <v>-0.5168539325842697</v>
      </c>
      <c r="F825" s="3">
        <f t="shared" si="24"/>
        <v>-46</v>
      </c>
    </row>
    <row r="826" spans="1:6" x14ac:dyDescent="0.25">
      <c r="A826" t="s">
        <v>822</v>
      </c>
      <c r="B826" s="2">
        <v>557</v>
      </c>
      <c r="C826" s="2">
        <f>VLOOKUP(A826,'2020'!A818:D1845,4,FALSE)</f>
        <v>511</v>
      </c>
      <c r="E826" s="1">
        <f t="shared" si="25"/>
        <v>-8.2585278276481155E-2</v>
      </c>
      <c r="F826" s="3">
        <f t="shared" si="24"/>
        <v>-46</v>
      </c>
    </row>
    <row r="827" spans="1:6" x14ac:dyDescent="0.25">
      <c r="A827" t="s">
        <v>877</v>
      </c>
      <c r="B827" s="2">
        <v>310</v>
      </c>
      <c r="C827" s="2">
        <f>VLOOKUP(A827,'2020'!A873:D1900,4,FALSE)</f>
        <v>264</v>
      </c>
      <c r="E827" s="1">
        <f t="shared" si="25"/>
        <v>-0.14838709677419354</v>
      </c>
      <c r="F827" s="3">
        <f t="shared" si="24"/>
        <v>-46</v>
      </c>
    </row>
    <row r="828" spans="1:6" x14ac:dyDescent="0.25">
      <c r="A828" t="s">
        <v>685</v>
      </c>
      <c r="B828" s="2">
        <v>698</v>
      </c>
      <c r="C828" s="2">
        <f>VLOOKUP(A828,'2020'!A681:D1708,4,FALSE)</f>
        <v>651</v>
      </c>
      <c r="E828" s="1">
        <f t="shared" si="25"/>
        <v>-6.73352435530086E-2</v>
      </c>
      <c r="F828" s="3">
        <f t="shared" si="24"/>
        <v>-47</v>
      </c>
    </row>
    <row r="829" spans="1:6" x14ac:dyDescent="0.25">
      <c r="A829" t="s">
        <v>875</v>
      </c>
      <c r="B829" s="2">
        <v>684</v>
      </c>
      <c r="C829" s="2">
        <f>VLOOKUP(A829,'2020'!A871:D1898,4,FALSE)</f>
        <v>637</v>
      </c>
      <c r="E829" s="1">
        <f t="shared" si="25"/>
        <v>-6.8713450292397657E-2</v>
      </c>
      <c r="F829" s="3">
        <f t="shared" si="24"/>
        <v>-47</v>
      </c>
    </row>
    <row r="830" spans="1:6" x14ac:dyDescent="0.25">
      <c r="A830" t="s">
        <v>124</v>
      </c>
      <c r="B830" s="2">
        <v>905</v>
      </c>
      <c r="C830" s="2">
        <f>VLOOKUP(A830,'2020'!A120:D1147,4,FALSE)</f>
        <v>857</v>
      </c>
      <c r="E830" s="1">
        <f t="shared" si="25"/>
        <v>-5.3038674033149172E-2</v>
      </c>
      <c r="F830" s="3">
        <f t="shared" si="24"/>
        <v>-48</v>
      </c>
    </row>
    <row r="831" spans="1:6" x14ac:dyDescent="0.25">
      <c r="A831" t="s">
        <v>290</v>
      </c>
      <c r="B831" s="2">
        <v>1117</v>
      </c>
      <c r="C831" s="2">
        <f>VLOOKUP(A831,'2020'!A286:D1313,4,FALSE)</f>
        <v>1069</v>
      </c>
      <c r="E831" s="1">
        <f t="shared" si="25"/>
        <v>-4.2972247090420773E-2</v>
      </c>
      <c r="F831" s="3">
        <f t="shared" si="24"/>
        <v>-48</v>
      </c>
    </row>
    <row r="832" spans="1:6" x14ac:dyDescent="0.25">
      <c r="A832" t="s">
        <v>310</v>
      </c>
      <c r="B832" s="2">
        <v>9464</v>
      </c>
      <c r="C832" s="2">
        <f>VLOOKUP(A832,'2020'!A306:D1333,4,FALSE)</f>
        <v>9416</v>
      </c>
      <c r="E832" s="1">
        <f t="shared" si="25"/>
        <v>-5.0718512256973797E-3</v>
      </c>
      <c r="F832" s="3">
        <f t="shared" si="24"/>
        <v>-48</v>
      </c>
    </row>
    <row r="833" spans="1:6" x14ac:dyDescent="0.25">
      <c r="A833" t="s">
        <v>909</v>
      </c>
      <c r="B833" s="2">
        <v>184</v>
      </c>
      <c r="C833" s="2">
        <f>VLOOKUP(A833,'2020'!A905:D1932,4,FALSE)</f>
        <v>136</v>
      </c>
      <c r="E833" s="1">
        <f t="shared" si="25"/>
        <v>-0.2608695652173913</v>
      </c>
      <c r="F833" s="3">
        <f t="shared" si="24"/>
        <v>-48</v>
      </c>
    </row>
    <row r="834" spans="1:6" x14ac:dyDescent="0.25">
      <c r="A834" t="s">
        <v>74</v>
      </c>
      <c r="B834" s="2">
        <v>494</v>
      </c>
      <c r="C834" s="2">
        <f>VLOOKUP(A834,'2020'!A70:D1097,4,FALSE)</f>
        <v>445</v>
      </c>
      <c r="E834" s="1">
        <f t="shared" si="25"/>
        <v>-9.9190283400809723E-2</v>
      </c>
      <c r="F834" s="3">
        <f t="shared" si="24"/>
        <v>-49</v>
      </c>
    </row>
    <row r="835" spans="1:6" x14ac:dyDescent="0.25">
      <c r="A835" t="s">
        <v>992</v>
      </c>
      <c r="B835" s="2">
        <v>149</v>
      </c>
      <c r="C835" s="2">
        <f>VLOOKUP(A835,'2020'!A988:D2015,4,FALSE)</f>
        <v>100</v>
      </c>
      <c r="E835" s="1">
        <f t="shared" si="25"/>
        <v>-0.32885906040268459</v>
      </c>
      <c r="F835" s="3">
        <f t="shared" si="24"/>
        <v>-49</v>
      </c>
    </row>
    <row r="836" spans="1:6" x14ac:dyDescent="0.25">
      <c r="A836" t="s">
        <v>806</v>
      </c>
      <c r="B836" s="2">
        <v>507</v>
      </c>
      <c r="C836" s="2">
        <f>VLOOKUP(A836,'2020'!A802:D1829,4,FALSE)</f>
        <v>457</v>
      </c>
      <c r="E836" s="1">
        <f t="shared" si="25"/>
        <v>-9.8619329388560162E-2</v>
      </c>
      <c r="F836" s="3">
        <f t="shared" ref="F836:F899" si="26">C836-B836</f>
        <v>-50</v>
      </c>
    </row>
    <row r="837" spans="1:6" x14ac:dyDescent="0.25">
      <c r="A837" t="s">
        <v>44</v>
      </c>
      <c r="B837" s="2">
        <v>926</v>
      </c>
      <c r="C837" s="2">
        <f>VLOOKUP(A837,'2020'!A40:D1067,4,FALSE)</f>
        <v>875</v>
      </c>
      <c r="E837" s="1">
        <f t="shared" ref="E837:E900" si="27">(C837-B837)/B837</f>
        <v>-5.5075593952483799E-2</v>
      </c>
      <c r="F837" s="3">
        <f t="shared" si="26"/>
        <v>-51</v>
      </c>
    </row>
    <row r="838" spans="1:6" x14ac:dyDescent="0.25">
      <c r="A838" t="s">
        <v>679</v>
      </c>
      <c r="B838" s="2">
        <v>490</v>
      </c>
      <c r="C838" s="2">
        <f>VLOOKUP(A838,'2020'!A675:D1702,4,FALSE)</f>
        <v>439</v>
      </c>
      <c r="E838" s="1">
        <f t="shared" si="27"/>
        <v>-0.10408163265306122</v>
      </c>
      <c r="F838" s="3">
        <f t="shared" si="26"/>
        <v>-51</v>
      </c>
    </row>
    <row r="839" spans="1:6" x14ac:dyDescent="0.25">
      <c r="A839" t="s">
        <v>115</v>
      </c>
      <c r="B839" s="2">
        <v>652</v>
      </c>
      <c r="C839" s="2">
        <f>VLOOKUP(A839,'2020'!A111:D1138,4,FALSE)</f>
        <v>600</v>
      </c>
      <c r="E839" s="1">
        <f t="shared" si="27"/>
        <v>-7.9754601226993863E-2</v>
      </c>
      <c r="F839" s="3">
        <f t="shared" si="26"/>
        <v>-52</v>
      </c>
    </row>
    <row r="840" spans="1:6" x14ac:dyDescent="0.25">
      <c r="A840" t="s">
        <v>821</v>
      </c>
      <c r="B840" s="2">
        <v>882</v>
      </c>
      <c r="C840" s="2">
        <f>VLOOKUP(A840,'2020'!A817:D1844,4,FALSE)</f>
        <v>830</v>
      </c>
      <c r="E840" s="1">
        <f t="shared" si="27"/>
        <v>-5.8956916099773243E-2</v>
      </c>
      <c r="F840" s="3">
        <f t="shared" si="26"/>
        <v>-52</v>
      </c>
    </row>
    <row r="841" spans="1:6" x14ac:dyDescent="0.25">
      <c r="A841" t="s">
        <v>935</v>
      </c>
      <c r="B841" s="2">
        <v>230</v>
      </c>
      <c r="C841" s="2">
        <f>VLOOKUP(A841,'2020'!A931:D1958,4,FALSE)</f>
        <v>178</v>
      </c>
      <c r="E841" s="1">
        <f t="shared" si="27"/>
        <v>-0.22608695652173913</v>
      </c>
      <c r="F841" s="3">
        <f t="shared" si="26"/>
        <v>-52</v>
      </c>
    </row>
    <row r="842" spans="1:6" x14ac:dyDescent="0.25">
      <c r="A842" t="s">
        <v>306</v>
      </c>
      <c r="B842" s="2">
        <v>840</v>
      </c>
      <c r="C842" s="2">
        <f>VLOOKUP(A842,'2020'!A302:D1329,4,FALSE)</f>
        <v>787</v>
      </c>
      <c r="E842" s="1">
        <f t="shared" si="27"/>
        <v>-6.3095238095238093E-2</v>
      </c>
      <c r="F842" s="3">
        <f t="shared" si="26"/>
        <v>-53</v>
      </c>
    </row>
    <row r="843" spans="1:6" x14ac:dyDescent="0.25">
      <c r="A843" t="s">
        <v>944</v>
      </c>
      <c r="B843" s="2">
        <v>262</v>
      </c>
      <c r="C843" s="2">
        <f>VLOOKUP(A843,'2020'!A940:D1967,4,FALSE)</f>
        <v>209</v>
      </c>
      <c r="E843" s="1">
        <f t="shared" si="27"/>
        <v>-0.20229007633587787</v>
      </c>
      <c r="F843" s="3">
        <f t="shared" si="26"/>
        <v>-53</v>
      </c>
    </row>
    <row r="844" spans="1:6" x14ac:dyDescent="0.25">
      <c r="A844" t="s">
        <v>1022</v>
      </c>
      <c r="B844" s="2">
        <v>442</v>
      </c>
      <c r="C844" s="2">
        <f>VLOOKUP(A844,'2020'!A24:D1051,4,FALSE)</f>
        <v>388</v>
      </c>
      <c r="E844" s="1">
        <f t="shared" si="27"/>
        <v>-0.12217194570135746</v>
      </c>
      <c r="F844" s="3">
        <f t="shared" si="26"/>
        <v>-54</v>
      </c>
    </row>
    <row r="845" spans="1:6" x14ac:dyDescent="0.25">
      <c r="A845" t="s">
        <v>33</v>
      </c>
      <c r="B845" s="2">
        <v>434</v>
      </c>
      <c r="C845" s="2">
        <f>VLOOKUP(A845,'2020'!A29:D1056,4,FALSE)</f>
        <v>380</v>
      </c>
      <c r="E845" s="1">
        <f t="shared" si="27"/>
        <v>-0.12442396313364056</v>
      </c>
      <c r="F845" s="3">
        <f t="shared" si="26"/>
        <v>-54</v>
      </c>
    </row>
    <row r="846" spans="1:6" x14ac:dyDescent="0.25">
      <c r="A846" t="s">
        <v>162</v>
      </c>
      <c r="B846" s="2">
        <v>5253</v>
      </c>
      <c r="C846" s="2">
        <f>VLOOKUP(A846,'2020'!A158:D1185,4,FALSE)</f>
        <v>5199</v>
      </c>
      <c r="E846" s="1">
        <f t="shared" si="27"/>
        <v>-1.0279840091376356E-2</v>
      </c>
      <c r="F846" s="3">
        <f t="shared" si="26"/>
        <v>-54</v>
      </c>
    </row>
    <row r="847" spans="1:6" x14ac:dyDescent="0.25">
      <c r="A847" t="s">
        <v>282</v>
      </c>
      <c r="B847" s="2">
        <v>1024</v>
      </c>
      <c r="C847" s="2">
        <f>VLOOKUP(A847,'2020'!A278:D1305,4,FALSE)</f>
        <v>970</v>
      </c>
      <c r="E847" s="1">
        <f t="shared" si="27"/>
        <v>-5.2734375E-2</v>
      </c>
      <c r="F847" s="3">
        <f t="shared" si="26"/>
        <v>-54</v>
      </c>
    </row>
    <row r="848" spans="1:6" x14ac:dyDescent="0.25">
      <c r="A848" t="s">
        <v>482</v>
      </c>
      <c r="B848" s="2">
        <v>283</v>
      </c>
      <c r="C848" s="2">
        <f>VLOOKUP(A848,'2020'!A478:D1505,4,FALSE)</f>
        <v>229</v>
      </c>
      <c r="E848" s="1">
        <f t="shared" si="27"/>
        <v>-0.19081272084805653</v>
      </c>
      <c r="F848" s="3">
        <f t="shared" si="26"/>
        <v>-54</v>
      </c>
    </row>
    <row r="849" spans="1:6" x14ac:dyDescent="0.25">
      <c r="A849" t="s">
        <v>204</v>
      </c>
      <c r="B849" s="2">
        <v>821</v>
      </c>
      <c r="C849" s="2">
        <f>VLOOKUP(A849,'2020'!A200:D1227,4,FALSE)</f>
        <v>766</v>
      </c>
      <c r="E849" s="1">
        <f t="shared" si="27"/>
        <v>-6.6991473812423874E-2</v>
      </c>
      <c r="F849" s="3">
        <f t="shared" si="26"/>
        <v>-55</v>
      </c>
    </row>
    <row r="850" spans="1:6" x14ac:dyDescent="0.25">
      <c r="A850" t="s">
        <v>841</v>
      </c>
      <c r="B850" s="2">
        <v>2059</v>
      </c>
      <c r="C850" s="2">
        <f>VLOOKUP(A850,'2020'!A837:D1864,4,FALSE)</f>
        <v>2004</v>
      </c>
      <c r="E850" s="1">
        <f t="shared" si="27"/>
        <v>-2.6711996114618747E-2</v>
      </c>
      <c r="F850" s="3">
        <f t="shared" si="26"/>
        <v>-55</v>
      </c>
    </row>
    <row r="851" spans="1:6" x14ac:dyDescent="0.25">
      <c r="A851" t="s">
        <v>11</v>
      </c>
      <c r="B851" s="2">
        <v>567</v>
      </c>
      <c r="C851" s="2">
        <f>VLOOKUP(A851,'2020'!A7:D1034,4,FALSE)</f>
        <v>511</v>
      </c>
      <c r="E851" s="1">
        <f t="shared" si="27"/>
        <v>-9.8765432098765427E-2</v>
      </c>
      <c r="F851" s="3">
        <f t="shared" si="26"/>
        <v>-56</v>
      </c>
    </row>
    <row r="852" spans="1:6" x14ac:dyDescent="0.25">
      <c r="A852" t="s">
        <v>1005</v>
      </c>
      <c r="B852" s="2">
        <v>202</v>
      </c>
      <c r="C852" s="2">
        <f>VLOOKUP(A852,'2020'!A1001:D2028,4,FALSE)</f>
        <v>146</v>
      </c>
      <c r="E852" s="1">
        <f t="shared" si="27"/>
        <v>-0.27722772277227725</v>
      </c>
      <c r="F852" s="3">
        <f t="shared" si="26"/>
        <v>-56</v>
      </c>
    </row>
    <row r="853" spans="1:6" x14ac:dyDescent="0.25">
      <c r="A853" t="s">
        <v>15</v>
      </c>
      <c r="B853" s="2">
        <v>505</v>
      </c>
      <c r="C853" s="2">
        <f>VLOOKUP(A853,'2020'!A11:D1038,4,FALSE)</f>
        <v>448</v>
      </c>
      <c r="E853" s="1">
        <f t="shared" si="27"/>
        <v>-0.11287128712871287</v>
      </c>
      <c r="F853" s="3">
        <f t="shared" si="26"/>
        <v>-57</v>
      </c>
    </row>
    <row r="854" spans="1:6" x14ac:dyDescent="0.25">
      <c r="A854" t="s">
        <v>54</v>
      </c>
      <c r="B854" s="2">
        <v>322</v>
      </c>
      <c r="C854" s="2">
        <f>VLOOKUP(A854,'2020'!A50:D1077,4,FALSE)</f>
        <v>265</v>
      </c>
      <c r="E854" s="1">
        <f t="shared" si="27"/>
        <v>-0.17701863354037267</v>
      </c>
      <c r="F854" s="3">
        <f t="shared" si="26"/>
        <v>-57</v>
      </c>
    </row>
    <row r="855" spans="1:6" x14ac:dyDescent="0.25">
      <c r="A855" t="s">
        <v>780</v>
      </c>
      <c r="B855" s="2">
        <v>422</v>
      </c>
      <c r="C855" s="2">
        <f>VLOOKUP(A855,'2020'!A776:D1803,4,FALSE)</f>
        <v>365</v>
      </c>
      <c r="E855" s="1">
        <f t="shared" si="27"/>
        <v>-0.13507109004739337</v>
      </c>
      <c r="F855" s="3">
        <f t="shared" si="26"/>
        <v>-57</v>
      </c>
    </row>
    <row r="856" spans="1:6" x14ac:dyDescent="0.25">
      <c r="A856" t="s">
        <v>83</v>
      </c>
      <c r="B856" s="2">
        <v>405</v>
      </c>
      <c r="C856" s="2">
        <f>VLOOKUP(A856,'2020'!A79:D1106,4,FALSE)</f>
        <v>347</v>
      </c>
      <c r="E856" s="1">
        <f t="shared" si="27"/>
        <v>-0.14320987654320988</v>
      </c>
      <c r="F856" s="3">
        <f t="shared" si="26"/>
        <v>-58</v>
      </c>
    </row>
    <row r="857" spans="1:6" x14ac:dyDescent="0.25">
      <c r="A857" t="s">
        <v>872</v>
      </c>
      <c r="B857" s="2">
        <v>422</v>
      </c>
      <c r="C857" s="2">
        <f>VLOOKUP(A857,'2020'!A868:D1895,4,FALSE)</f>
        <v>364</v>
      </c>
      <c r="E857" s="1">
        <f t="shared" si="27"/>
        <v>-0.13744075829383887</v>
      </c>
      <c r="F857" s="3">
        <f t="shared" si="26"/>
        <v>-58</v>
      </c>
    </row>
    <row r="858" spans="1:6" x14ac:dyDescent="0.25">
      <c r="A858" t="s">
        <v>206</v>
      </c>
      <c r="B858" s="2">
        <v>1585</v>
      </c>
      <c r="C858" s="2">
        <f>VLOOKUP(A858,'2020'!A202:D1229,4,FALSE)</f>
        <v>1526</v>
      </c>
      <c r="E858" s="1">
        <f t="shared" si="27"/>
        <v>-3.7223974763406942E-2</v>
      </c>
      <c r="F858" s="3">
        <f t="shared" si="26"/>
        <v>-59</v>
      </c>
    </row>
    <row r="859" spans="1:6" x14ac:dyDescent="0.25">
      <c r="A859" t="s">
        <v>564</v>
      </c>
      <c r="B859" s="2">
        <v>1224</v>
      </c>
      <c r="C859" s="2">
        <f>VLOOKUP(A859,'2020'!A560:D1587,4,FALSE)</f>
        <v>1165</v>
      </c>
      <c r="E859" s="1">
        <f t="shared" si="27"/>
        <v>-4.820261437908497E-2</v>
      </c>
      <c r="F859" s="3">
        <f t="shared" si="26"/>
        <v>-59</v>
      </c>
    </row>
    <row r="860" spans="1:6" x14ac:dyDescent="0.25">
      <c r="A860" t="s">
        <v>785</v>
      </c>
      <c r="B860" s="2">
        <v>304</v>
      </c>
      <c r="C860" s="2">
        <f>VLOOKUP(A860,'2020'!A781:D1808,4,FALSE)</f>
        <v>245</v>
      </c>
      <c r="E860" s="1">
        <f t="shared" si="27"/>
        <v>-0.19407894736842105</v>
      </c>
      <c r="F860" s="3">
        <f t="shared" si="26"/>
        <v>-59</v>
      </c>
    </row>
    <row r="861" spans="1:6" x14ac:dyDescent="0.25">
      <c r="A861" t="s">
        <v>289</v>
      </c>
      <c r="B861" s="2">
        <v>662</v>
      </c>
      <c r="C861" s="2">
        <f>VLOOKUP(A861,'2020'!A285:D1312,4,FALSE)</f>
        <v>601</v>
      </c>
      <c r="E861" s="1">
        <f t="shared" si="27"/>
        <v>-9.2145015105740177E-2</v>
      </c>
      <c r="F861" s="3">
        <f t="shared" si="26"/>
        <v>-61</v>
      </c>
    </row>
    <row r="862" spans="1:6" x14ac:dyDescent="0.25">
      <c r="A862" t="s">
        <v>583</v>
      </c>
      <c r="B862" s="2">
        <v>920</v>
      </c>
      <c r="C862" s="2">
        <f>VLOOKUP(A862,'2020'!A579:D1606,4,FALSE)</f>
        <v>859</v>
      </c>
      <c r="E862" s="1">
        <f t="shared" si="27"/>
        <v>-6.6304347826086962E-2</v>
      </c>
      <c r="F862" s="3">
        <f t="shared" si="26"/>
        <v>-61</v>
      </c>
    </row>
    <row r="863" spans="1:6" x14ac:dyDescent="0.25">
      <c r="A863" t="s">
        <v>208</v>
      </c>
      <c r="B863" s="2">
        <v>281</v>
      </c>
      <c r="C863" s="2">
        <f>VLOOKUP(A863,'2020'!A204:D1231,4,FALSE)</f>
        <v>219</v>
      </c>
      <c r="E863" s="1">
        <f t="shared" si="27"/>
        <v>-0.2206405693950178</v>
      </c>
      <c r="F863" s="3">
        <f t="shared" si="26"/>
        <v>-62</v>
      </c>
    </row>
    <row r="864" spans="1:6" x14ac:dyDescent="0.25">
      <c r="A864" t="s">
        <v>666</v>
      </c>
      <c r="B864" s="2">
        <v>1431</v>
      </c>
      <c r="C864" s="2">
        <f>VLOOKUP(A864,'2020'!A662:D1689,4,FALSE)</f>
        <v>1369</v>
      </c>
      <c r="E864" s="1">
        <f t="shared" si="27"/>
        <v>-4.3326345213137663E-2</v>
      </c>
      <c r="F864" s="3">
        <f t="shared" si="26"/>
        <v>-62</v>
      </c>
    </row>
    <row r="865" spans="1:6" x14ac:dyDescent="0.25">
      <c r="A865" t="s">
        <v>907</v>
      </c>
      <c r="B865" s="2">
        <v>229</v>
      </c>
      <c r="C865" s="2">
        <f>VLOOKUP(A865,'2020'!A903:D1930,4,FALSE)</f>
        <v>167</v>
      </c>
      <c r="E865" s="1">
        <f t="shared" si="27"/>
        <v>-0.27074235807860264</v>
      </c>
      <c r="F865" s="3">
        <f t="shared" si="26"/>
        <v>-62</v>
      </c>
    </row>
    <row r="866" spans="1:6" x14ac:dyDescent="0.25">
      <c r="A866" t="s">
        <v>22</v>
      </c>
      <c r="B866" s="2">
        <v>1029</v>
      </c>
      <c r="C866" s="2">
        <f>VLOOKUP(A866,'2020'!A18:D1045,4,FALSE)</f>
        <v>966</v>
      </c>
      <c r="E866" s="1">
        <f t="shared" si="27"/>
        <v>-6.1224489795918366E-2</v>
      </c>
      <c r="F866" s="3">
        <f t="shared" si="26"/>
        <v>-63</v>
      </c>
    </row>
    <row r="867" spans="1:6" x14ac:dyDescent="0.25">
      <c r="A867" t="s">
        <v>611</v>
      </c>
      <c r="B867" s="2">
        <v>443</v>
      </c>
      <c r="C867" s="2">
        <f>VLOOKUP(A867,'2020'!A607:D1634,4,FALSE)</f>
        <v>380</v>
      </c>
      <c r="E867" s="1">
        <f t="shared" si="27"/>
        <v>-0.14221218961625282</v>
      </c>
      <c r="F867" s="3">
        <f t="shared" si="26"/>
        <v>-63</v>
      </c>
    </row>
    <row r="868" spans="1:6" x14ac:dyDescent="0.25">
      <c r="A868" t="s">
        <v>621</v>
      </c>
      <c r="B868" s="2">
        <v>402</v>
      </c>
      <c r="C868" s="2">
        <f>VLOOKUP(A868,'2020'!A617:D1644,4,FALSE)</f>
        <v>339</v>
      </c>
      <c r="E868" s="1">
        <f t="shared" si="27"/>
        <v>-0.15671641791044777</v>
      </c>
      <c r="F868" s="3">
        <f t="shared" si="26"/>
        <v>-63</v>
      </c>
    </row>
    <row r="869" spans="1:6" x14ac:dyDescent="0.25">
      <c r="A869" t="s">
        <v>748</v>
      </c>
      <c r="B869" s="2">
        <v>1012</v>
      </c>
      <c r="C869" s="2">
        <f>VLOOKUP(A869,'2020'!A744:D1771,4,FALSE)</f>
        <v>949</v>
      </c>
      <c r="E869" s="1">
        <f t="shared" si="27"/>
        <v>-6.2252964426877472E-2</v>
      </c>
      <c r="F869" s="3">
        <f t="shared" si="26"/>
        <v>-63</v>
      </c>
    </row>
    <row r="870" spans="1:6" x14ac:dyDescent="0.25">
      <c r="A870" t="s">
        <v>243</v>
      </c>
      <c r="B870" s="2">
        <v>328</v>
      </c>
      <c r="C870" s="2">
        <f>VLOOKUP(A870,'2020'!A239:D1266,4,FALSE)</f>
        <v>264</v>
      </c>
      <c r="E870" s="1">
        <f t="shared" si="27"/>
        <v>-0.1951219512195122</v>
      </c>
      <c r="F870" s="3">
        <f t="shared" si="26"/>
        <v>-64</v>
      </c>
    </row>
    <row r="871" spans="1:6" x14ac:dyDescent="0.25">
      <c r="A871" t="s">
        <v>291</v>
      </c>
      <c r="B871" s="2">
        <v>1273</v>
      </c>
      <c r="C871" s="2">
        <f>VLOOKUP(A871,'2020'!A287:D1314,4,FALSE)</f>
        <v>1209</v>
      </c>
      <c r="E871" s="1">
        <f t="shared" si="27"/>
        <v>-5.0274941084053421E-2</v>
      </c>
      <c r="F871" s="3">
        <f t="shared" si="26"/>
        <v>-64</v>
      </c>
    </row>
    <row r="872" spans="1:6" x14ac:dyDescent="0.25">
      <c r="A872" t="s">
        <v>343</v>
      </c>
      <c r="B872" s="2">
        <v>3129</v>
      </c>
      <c r="C872" s="2">
        <f>VLOOKUP(A872,'2020'!A339:D1366,4,FALSE)</f>
        <v>3065</v>
      </c>
      <c r="E872" s="1">
        <f t="shared" si="27"/>
        <v>-2.0453819111537232E-2</v>
      </c>
      <c r="F872" s="3">
        <f t="shared" si="26"/>
        <v>-64</v>
      </c>
    </row>
    <row r="873" spans="1:6" x14ac:dyDescent="0.25">
      <c r="A873" t="s">
        <v>949</v>
      </c>
      <c r="B873" s="2">
        <v>819</v>
      </c>
      <c r="C873" s="2">
        <f>VLOOKUP(A873,'2020'!A945:D1972,4,FALSE)</f>
        <v>755</v>
      </c>
      <c r="E873" s="1">
        <f t="shared" si="27"/>
        <v>-7.8144078144078144E-2</v>
      </c>
      <c r="F873" s="3">
        <f t="shared" si="26"/>
        <v>-64</v>
      </c>
    </row>
    <row r="874" spans="1:6" x14ac:dyDescent="0.25">
      <c r="A874" t="s">
        <v>230</v>
      </c>
      <c r="B874" s="2">
        <v>837</v>
      </c>
      <c r="C874" s="2">
        <f>VLOOKUP(A874,'2020'!A226:D1253,4,FALSE)</f>
        <v>772</v>
      </c>
      <c r="E874" s="1">
        <f t="shared" si="27"/>
        <v>-7.765830346475508E-2</v>
      </c>
      <c r="F874" s="3">
        <f t="shared" si="26"/>
        <v>-65</v>
      </c>
    </row>
    <row r="875" spans="1:6" x14ac:dyDescent="0.25">
      <c r="A875" t="s">
        <v>319</v>
      </c>
      <c r="B875" s="2">
        <v>370</v>
      </c>
      <c r="C875" s="2">
        <f>VLOOKUP(A875,'2020'!A315:D1342,4,FALSE)</f>
        <v>305</v>
      </c>
      <c r="E875" s="1">
        <f t="shared" si="27"/>
        <v>-0.17567567567567569</v>
      </c>
      <c r="F875" s="3">
        <f t="shared" si="26"/>
        <v>-65</v>
      </c>
    </row>
    <row r="876" spans="1:6" x14ac:dyDescent="0.25">
      <c r="A876" t="s">
        <v>440</v>
      </c>
      <c r="B876" s="2">
        <v>291</v>
      </c>
      <c r="C876" s="2">
        <f>VLOOKUP(A876,'2020'!A436:D1463,4,FALSE)</f>
        <v>226</v>
      </c>
      <c r="E876" s="1">
        <f t="shared" si="27"/>
        <v>-0.22336769759450173</v>
      </c>
      <c r="F876" s="3">
        <f t="shared" si="26"/>
        <v>-65</v>
      </c>
    </row>
    <row r="877" spans="1:6" x14ac:dyDescent="0.25">
      <c r="A877" t="s">
        <v>73</v>
      </c>
      <c r="B877" s="2">
        <v>471</v>
      </c>
      <c r="C877" s="2">
        <f>VLOOKUP(A877,'2020'!A69:D1096,4,FALSE)</f>
        <v>405</v>
      </c>
      <c r="E877" s="1">
        <f t="shared" si="27"/>
        <v>-0.14012738853503184</v>
      </c>
      <c r="F877" s="3">
        <f t="shared" si="26"/>
        <v>-66</v>
      </c>
    </row>
    <row r="878" spans="1:6" x14ac:dyDescent="0.25">
      <c r="A878" t="s">
        <v>397</v>
      </c>
      <c r="B878" s="2">
        <v>328</v>
      </c>
      <c r="C878" s="2">
        <f>VLOOKUP(A878,'2020'!A393:D1420,4,FALSE)</f>
        <v>262</v>
      </c>
      <c r="E878" s="1">
        <f t="shared" si="27"/>
        <v>-0.20121951219512196</v>
      </c>
      <c r="F878" s="3">
        <f t="shared" si="26"/>
        <v>-66</v>
      </c>
    </row>
    <row r="879" spans="1:6" x14ac:dyDescent="0.25">
      <c r="A879" t="s">
        <v>476</v>
      </c>
      <c r="B879" s="2">
        <v>507</v>
      </c>
      <c r="C879" s="2">
        <f>VLOOKUP(A879,'2020'!A472:D1499,4,FALSE)</f>
        <v>441</v>
      </c>
      <c r="E879" s="1">
        <f t="shared" si="27"/>
        <v>-0.13017751479289941</v>
      </c>
      <c r="F879" s="3">
        <f t="shared" si="26"/>
        <v>-66</v>
      </c>
    </row>
    <row r="880" spans="1:6" x14ac:dyDescent="0.25">
      <c r="A880" t="s">
        <v>539</v>
      </c>
      <c r="B880" s="2">
        <v>538</v>
      </c>
      <c r="C880" s="2">
        <f>VLOOKUP(A880,'2020'!A535:D1562,4,FALSE)</f>
        <v>472</v>
      </c>
      <c r="E880" s="1">
        <f t="shared" si="27"/>
        <v>-0.12267657992565056</v>
      </c>
      <c r="F880" s="3">
        <f t="shared" si="26"/>
        <v>-66</v>
      </c>
    </row>
    <row r="881" spans="1:6" x14ac:dyDescent="0.25">
      <c r="A881" t="s">
        <v>747</v>
      </c>
      <c r="B881" s="2">
        <v>257</v>
      </c>
      <c r="C881" s="2">
        <f>VLOOKUP(A881,'2020'!A743:D1770,4,FALSE)</f>
        <v>191</v>
      </c>
      <c r="E881" s="1">
        <f t="shared" si="27"/>
        <v>-0.25680933852140075</v>
      </c>
      <c r="F881" s="3">
        <f t="shared" si="26"/>
        <v>-66</v>
      </c>
    </row>
    <row r="882" spans="1:6" x14ac:dyDescent="0.25">
      <c r="A882" t="s">
        <v>97</v>
      </c>
      <c r="B882" s="2">
        <v>192</v>
      </c>
      <c r="C882" s="2">
        <f>VLOOKUP(A882,'2020'!A93:D1120,4,FALSE)</f>
        <v>125</v>
      </c>
      <c r="E882" s="1">
        <f t="shared" si="27"/>
        <v>-0.34895833333333331</v>
      </c>
      <c r="F882" s="3">
        <f t="shared" si="26"/>
        <v>-67</v>
      </c>
    </row>
    <row r="883" spans="1:6" x14ac:dyDescent="0.25">
      <c r="A883" t="s">
        <v>166</v>
      </c>
      <c r="B883" s="2">
        <v>357</v>
      </c>
      <c r="C883" s="2">
        <f>VLOOKUP(A883,'2020'!A162:D1189,4,FALSE)</f>
        <v>290</v>
      </c>
      <c r="E883" s="1">
        <f t="shared" si="27"/>
        <v>-0.1876750700280112</v>
      </c>
      <c r="F883" s="3">
        <f t="shared" si="26"/>
        <v>-67</v>
      </c>
    </row>
    <row r="884" spans="1:6" x14ac:dyDescent="0.25">
      <c r="A884" t="s">
        <v>400</v>
      </c>
      <c r="B884" s="2">
        <v>1672</v>
      </c>
      <c r="C884" s="2">
        <f>VLOOKUP(A884,'2020'!A396:D1423,4,FALSE)</f>
        <v>1605</v>
      </c>
      <c r="E884" s="1">
        <f t="shared" si="27"/>
        <v>-4.0071770334928231E-2</v>
      </c>
      <c r="F884" s="3">
        <f t="shared" si="26"/>
        <v>-67</v>
      </c>
    </row>
    <row r="885" spans="1:6" x14ac:dyDescent="0.25">
      <c r="A885" t="s">
        <v>561</v>
      </c>
      <c r="B885" s="2">
        <v>1323</v>
      </c>
      <c r="C885" s="2">
        <f>VLOOKUP(A885,'2020'!A557:D1584,4,FALSE)</f>
        <v>1256</v>
      </c>
      <c r="E885" s="1">
        <f t="shared" si="27"/>
        <v>-5.0642479213907785E-2</v>
      </c>
      <c r="F885" s="3">
        <f t="shared" si="26"/>
        <v>-67</v>
      </c>
    </row>
    <row r="886" spans="1:6" x14ac:dyDescent="0.25">
      <c r="A886" t="s">
        <v>804</v>
      </c>
      <c r="B886" s="2">
        <v>446</v>
      </c>
      <c r="C886" s="2">
        <f>VLOOKUP(A886,'2020'!A800:D1827,4,FALSE)</f>
        <v>379</v>
      </c>
      <c r="E886" s="1">
        <f t="shared" si="27"/>
        <v>-0.15022421524663676</v>
      </c>
      <c r="F886" s="3">
        <f t="shared" si="26"/>
        <v>-67</v>
      </c>
    </row>
    <row r="887" spans="1:6" x14ac:dyDescent="0.25">
      <c r="A887" t="s">
        <v>826</v>
      </c>
      <c r="B887" s="2">
        <v>701</v>
      </c>
      <c r="C887" s="2">
        <f>VLOOKUP(A887,'2020'!A822:D1849,4,FALSE)</f>
        <v>634</v>
      </c>
      <c r="E887" s="1">
        <f t="shared" si="27"/>
        <v>-9.5577746077032816E-2</v>
      </c>
      <c r="F887" s="3">
        <f t="shared" si="26"/>
        <v>-67</v>
      </c>
    </row>
    <row r="888" spans="1:6" x14ac:dyDescent="0.25">
      <c r="A888" t="s">
        <v>56</v>
      </c>
      <c r="B888" s="2">
        <v>1036</v>
      </c>
      <c r="C888" s="2">
        <f>VLOOKUP(A888,'2020'!A52:D1079,4,FALSE)</f>
        <v>968</v>
      </c>
      <c r="E888" s="1">
        <f t="shared" si="27"/>
        <v>-6.5637065637065631E-2</v>
      </c>
      <c r="F888" s="3">
        <f t="shared" si="26"/>
        <v>-68</v>
      </c>
    </row>
    <row r="889" spans="1:6" x14ac:dyDescent="0.25">
      <c r="A889" t="s">
        <v>511</v>
      </c>
      <c r="B889" s="2">
        <v>1407</v>
      </c>
      <c r="C889" s="2">
        <f>VLOOKUP(A889,'2020'!A507:D1534,4,FALSE)</f>
        <v>1339</v>
      </c>
      <c r="E889" s="1">
        <f t="shared" si="27"/>
        <v>-4.8329779673063254E-2</v>
      </c>
      <c r="F889" s="3">
        <f t="shared" si="26"/>
        <v>-68</v>
      </c>
    </row>
    <row r="890" spans="1:6" x14ac:dyDescent="0.25">
      <c r="A890" t="s">
        <v>637</v>
      </c>
      <c r="B890" s="2">
        <v>1691</v>
      </c>
      <c r="C890" s="2">
        <f>VLOOKUP(A890,'2020'!A633:D1660,4,FALSE)</f>
        <v>1623</v>
      </c>
      <c r="E890" s="1">
        <f t="shared" si="27"/>
        <v>-4.0212891780011827E-2</v>
      </c>
      <c r="F890" s="3">
        <f t="shared" si="26"/>
        <v>-68</v>
      </c>
    </row>
    <row r="891" spans="1:6" x14ac:dyDescent="0.25">
      <c r="A891" t="s">
        <v>815</v>
      </c>
      <c r="B891" s="2">
        <v>363</v>
      </c>
      <c r="C891" s="2">
        <f>VLOOKUP(A891,'2020'!A811:D1838,4,FALSE)</f>
        <v>295</v>
      </c>
      <c r="E891" s="1">
        <f t="shared" si="27"/>
        <v>-0.18732782369146006</v>
      </c>
      <c r="F891" s="3">
        <f t="shared" si="26"/>
        <v>-68</v>
      </c>
    </row>
    <row r="892" spans="1:6" x14ac:dyDescent="0.25">
      <c r="A892" t="s">
        <v>840</v>
      </c>
      <c r="B892" s="2">
        <v>1138</v>
      </c>
      <c r="C892" s="2">
        <f>VLOOKUP(A892,'2020'!A836:D1863,4,FALSE)</f>
        <v>1070</v>
      </c>
      <c r="E892" s="1">
        <f t="shared" si="27"/>
        <v>-5.9753954305799648E-2</v>
      </c>
      <c r="F892" s="3">
        <f t="shared" si="26"/>
        <v>-68</v>
      </c>
    </row>
    <row r="893" spans="1:6" x14ac:dyDescent="0.25">
      <c r="A893" t="s">
        <v>70</v>
      </c>
      <c r="B893" s="2">
        <v>499</v>
      </c>
      <c r="C893" s="2">
        <f>VLOOKUP(A893,'2020'!A66:D1093,4,FALSE)</f>
        <v>430</v>
      </c>
      <c r="E893" s="1">
        <f t="shared" si="27"/>
        <v>-0.13827655310621242</v>
      </c>
      <c r="F893" s="3">
        <f t="shared" si="26"/>
        <v>-69</v>
      </c>
    </row>
    <row r="894" spans="1:6" x14ac:dyDescent="0.25">
      <c r="A894" t="s">
        <v>193</v>
      </c>
      <c r="B894" s="2">
        <v>1899</v>
      </c>
      <c r="C894" s="2">
        <f>VLOOKUP(A894,'2020'!A189:D1216,4,FALSE)</f>
        <v>1830</v>
      </c>
      <c r="E894" s="1">
        <f t="shared" si="27"/>
        <v>-3.6334913112164295E-2</v>
      </c>
      <c r="F894" s="3">
        <f t="shared" si="26"/>
        <v>-69</v>
      </c>
    </row>
    <row r="895" spans="1:6" x14ac:dyDescent="0.25">
      <c r="A895" t="s">
        <v>286</v>
      </c>
      <c r="B895" s="2">
        <v>2732</v>
      </c>
      <c r="C895" s="2">
        <f>VLOOKUP(A895,'2020'!A282:D1309,4,FALSE)</f>
        <v>2663</v>
      </c>
      <c r="E895" s="1">
        <f t="shared" si="27"/>
        <v>-2.5256222547584188E-2</v>
      </c>
      <c r="F895" s="3">
        <f t="shared" si="26"/>
        <v>-69</v>
      </c>
    </row>
    <row r="896" spans="1:6" x14ac:dyDescent="0.25">
      <c r="A896" t="s">
        <v>61</v>
      </c>
      <c r="B896" s="2">
        <v>303</v>
      </c>
      <c r="C896" s="2">
        <f>VLOOKUP(A896,'2020'!A57:D1084,4,FALSE)</f>
        <v>233</v>
      </c>
      <c r="E896" s="1">
        <f t="shared" si="27"/>
        <v>-0.23102310231023102</v>
      </c>
      <c r="F896" s="3">
        <f t="shared" si="26"/>
        <v>-70</v>
      </c>
    </row>
    <row r="897" spans="1:6" x14ac:dyDescent="0.25">
      <c r="A897" t="s">
        <v>466</v>
      </c>
      <c r="B897" s="2">
        <v>1006</v>
      </c>
      <c r="C897" s="2">
        <f>VLOOKUP(A897,'2020'!A462:D1489,4,FALSE)</f>
        <v>936</v>
      </c>
      <c r="E897" s="1">
        <f t="shared" si="27"/>
        <v>-6.9582504970178927E-2</v>
      </c>
      <c r="F897" s="3">
        <f t="shared" si="26"/>
        <v>-70</v>
      </c>
    </row>
    <row r="898" spans="1:6" x14ac:dyDescent="0.25">
      <c r="A898" t="s">
        <v>755</v>
      </c>
      <c r="B898" s="2">
        <v>319</v>
      </c>
      <c r="C898" s="2">
        <f>VLOOKUP(A898,'2020'!A751:D1778,4,FALSE)</f>
        <v>249</v>
      </c>
      <c r="E898" s="1">
        <f t="shared" si="27"/>
        <v>-0.21943573667711599</v>
      </c>
      <c r="F898" s="3">
        <f t="shared" si="26"/>
        <v>-70</v>
      </c>
    </row>
    <row r="899" spans="1:6" x14ac:dyDescent="0.25">
      <c r="A899" t="s">
        <v>811</v>
      </c>
      <c r="B899" s="2">
        <v>576</v>
      </c>
      <c r="C899" s="2">
        <f>VLOOKUP(A899,'2020'!A807:D1834,4,FALSE)</f>
        <v>506</v>
      </c>
      <c r="E899" s="1">
        <f t="shared" si="27"/>
        <v>-0.12152777777777778</v>
      </c>
      <c r="F899" s="3">
        <f t="shared" si="26"/>
        <v>-70</v>
      </c>
    </row>
    <row r="900" spans="1:6" x14ac:dyDescent="0.25">
      <c r="A900" t="s">
        <v>961</v>
      </c>
      <c r="B900" s="2">
        <v>3897</v>
      </c>
      <c r="C900" s="2">
        <f>VLOOKUP(A900,'2020'!A957:D1984,4,FALSE)</f>
        <v>3827</v>
      </c>
      <c r="E900" s="1">
        <f t="shared" si="27"/>
        <v>-1.7962535283551451E-2</v>
      </c>
      <c r="F900" s="3">
        <f t="shared" ref="F900:F963" si="28">C900-B900</f>
        <v>-70</v>
      </c>
    </row>
    <row r="901" spans="1:6" x14ac:dyDescent="0.25">
      <c r="A901" t="s">
        <v>21</v>
      </c>
      <c r="B901" s="2">
        <v>501</v>
      </c>
      <c r="C901" s="2">
        <f>VLOOKUP(A901,'2020'!A17:D1044,4,FALSE)</f>
        <v>430</v>
      </c>
      <c r="E901" s="1">
        <f t="shared" ref="E901:E964" si="29">(C901-B901)/B901</f>
        <v>-0.14171656686626746</v>
      </c>
      <c r="F901" s="3">
        <f t="shared" si="28"/>
        <v>-71</v>
      </c>
    </row>
    <row r="902" spans="1:6" x14ac:dyDescent="0.25">
      <c r="A902" t="s">
        <v>203</v>
      </c>
      <c r="B902" s="2">
        <v>1635</v>
      </c>
      <c r="C902" s="2">
        <f>VLOOKUP(A902,'2020'!A199:D1226,4,FALSE)</f>
        <v>1564</v>
      </c>
      <c r="E902" s="1">
        <f t="shared" si="29"/>
        <v>-4.3425076452599388E-2</v>
      </c>
      <c r="F902" s="3">
        <f t="shared" si="28"/>
        <v>-71</v>
      </c>
    </row>
    <row r="903" spans="1:6" x14ac:dyDescent="0.25">
      <c r="A903" t="s">
        <v>1029</v>
      </c>
      <c r="B903" s="2">
        <v>952</v>
      </c>
      <c r="C903" s="2">
        <f>VLOOKUP(A903,'2020'!A74:D1101,4,FALSE)</f>
        <v>880</v>
      </c>
      <c r="E903" s="1">
        <f t="shared" si="29"/>
        <v>-7.5630252100840331E-2</v>
      </c>
      <c r="F903" s="3">
        <f t="shared" si="28"/>
        <v>-72</v>
      </c>
    </row>
    <row r="904" spans="1:6" x14ac:dyDescent="0.25">
      <c r="A904" t="s">
        <v>459</v>
      </c>
      <c r="B904" s="2">
        <v>315</v>
      </c>
      <c r="C904" s="2">
        <f>VLOOKUP(A904,'2020'!A455:D1482,4,FALSE)</f>
        <v>243</v>
      </c>
      <c r="E904" s="1">
        <f t="shared" si="29"/>
        <v>-0.22857142857142856</v>
      </c>
      <c r="F904" s="3">
        <f t="shared" si="28"/>
        <v>-72</v>
      </c>
    </row>
    <row r="905" spans="1:6" x14ac:dyDescent="0.25">
      <c r="A905" t="s">
        <v>643</v>
      </c>
      <c r="B905" s="2">
        <v>756</v>
      </c>
      <c r="C905" s="2">
        <f>VLOOKUP(A905,'2020'!A639:D1666,4,FALSE)</f>
        <v>684</v>
      </c>
      <c r="E905" s="1">
        <f t="shared" si="29"/>
        <v>-9.5238095238095233E-2</v>
      </c>
      <c r="F905" s="3">
        <f t="shared" si="28"/>
        <v>-72</v>
      </c>
    </row>
    <row r="906" spans="1:6" x14ac:dyDescent="0.25">
      <c r="A906" t="s">
        <v>705</v>
      </c>
      <c r="B906" s="2">
        <v>496</v>
      </c>
      <c r="C906" s="2">
        <f>VLOOKUP(A906,'2020'!A701:D1728,4,FALSE)</f>
        <v>424</v>
      </c>
      <c r="E906" s="1">
        <f t="shared" si="29"/>
        <v>-0.14516129032258066</v>
      </c>
      <c r="F906" s="3">
        <f t="shared" si="28"/>
        <v>-72</v>
      </c>
    </row>
    <row r="907" spans="1:6" x14ac:dyDescent="0.25">
      <c r="A907" t="s">
        <v>781</v>
      </c>
      <c r="B907" s="2">
        <v>292</v>
      </c>
      <c r="C907" s="2">
        <f>VLOOKUP(A907,'2020'!A777:D1804,4,FALSE)</f>
        <v>220</v>
      </c>
      <c r="E907" s="1">
        <f t="shared" si="29"/>
        <v>-0.24657534246575341</v>
      </c>
      <c r="F907" s="3">
        <f t="shared" si="28"/>
        <v>-72</v>
      </c>
    </row>
    <row r="908" spans="1:6" x14ac:dyDescent="0.25">
      <c r="A908" t="s">
        <v>910</v>
      </c>
      <c r="B908" s="2">
        <v>3221</v>
      </c>
      <c r="C908" s="2">
        <f>VLOOKUP(A908,'2020'!A906:D1933,4,FALSE)</f>
        <v>3149</v>
      </c>
      <c r="E908" s="1">
        <f t="shared" si="29"/>
        <v>-2.2353306426575598E-2</v>
      </c>
      <c r="F908" s="3">
        <f t="shared" si="28"/>
        <v>-72</v>
      </c>
    </row>
    <row r="909" spans="1:6" x14ac:dyDescent="0.25">
      <c r="A909" t="s">
        <v>19</v>
      </c>
      <c r="B909" s="2">
        <v>5560</v>
      </c>
      <c r="C909" s="2">
        <f>VLOOKUP(A909,'2020'!A15:D1042,4,FALSE)</f>
        <v>5487</v>
      </c>
      <c r="E909" s="1">
        <f t="shared" si="29"/>
        <v>-1.3129496402877697E-2</v>
      </c>
      <c r="F909" s="3">
        <f t="shared" si="28"/>
        <v>-73</v>
      </c>
    </row>
    <row r="910" spans="1:6" x14ac:dyDescent="0.25">
      <c r="A910" t="s">
        <v>102</v>
      </c>
      <c r="B910" s="2">
        <v>433</v>
      </c>
      <c r="C910" s="2">
        <f>VLOOKUP(A910,'2020'!A98:D1125,4,FALSE)</f>
        <v>359</v>
      </c>
      <c r="E910" s="1">
        <f t="shared" si="29"/>
        <v>-0.17090069284064666</v>
      </c>
      <c r="F910" s="3">
        <f t="shared" si="28"/>
        <v>-74</v>
      </c>
    </row>
    <row r="911" spans="1:6" x14ac:dyDescent="0.25">
      <c r="A911" t="s">
        <v>1048</v>
      </c>
      <c r="B911" s="2">
        <v>131</v>
      </c>
      <c r="C911" s="2">
        <f>VLOOKUP(A911,'2020'!A262:D1289,4,FALSE)</f>
        <v>57</v>
      </c>
      <c r="E911" s="1">
        <f t="shared" si="29"/>
        <v>-0.56488549618320616</v>
      </c>
      <c r="F911" s="3">
        <f t="shared" si="28"/>
        <v>-74</v>
      </c>
    </row>
    <row r="912" spans="1:6" x14ac:dyDescent="0.25">
      <c r="A912" t="s">
        <v>719</v>
      </c>
      <c r="B912" s="2">
        <v>1056</v>
      </c>
      <c r="C912" s="2">
        <f>VLOOKUP(A912,'2020'!A715:D1742,4,FALSE)</f>
        <v>982</v>
      </c>
      <c r="E912" s="1">
        <f t="shared" si="29"/>
        <v>-7.0075757575757569E-2</v>
      </c>
      <c r="F912" s="3">
        <f t="shared" si="28"/>
        <v>-74</v>
      </c>
    </row>
    <row r="913" spans="1:6" x14ac:dyDescent="0.25">
      <c r="A913" t="s">
        <v>797</v>
      </c>
      <c r="B913" s="2">
        <v>584</v>
      </c>
      <c r="C913" s="2">
        <f>VLOOKUP(A913,'2020'!A793:D1820,4,FALSE)</f>
        <v>509</v>
      </c>
      <c r="E913" s="1">
        <f t="shared" si="29"/>
        <v>-0.12842465753424659</v>
      </c>
      <c r="F913" s="3">
        <f t="shared" si="28"/>
        <v>-75</v>
      </c>
    </row>
    <row r="914" spans="1:6" x14ac:dyDescent="0.25">
      <c r="A914" t="s">
        <v>302</v>
      </c>
      <c r="B914" s="2">
        <v>798</v>
      </c>
      <c r="C914" s="2">
        <f>VLOOKUP(A914,'2020'!A298:D1325,4,FALSE)</f>
        <v>722</v>
      </c>
      <c r="E914" s="1">
        <f t="shared" si="29"/>
        <v>-9.5238095238095233E-2</v>
      </c>
      <c r="F914" s="3">
        <f t="shared" si="28"/>
        <v>-76</v>
      </c>
    </row>
    <row r="915" spans="1:6" x14ac:dyDescent="0.25">
      <c r="A915" t="s">
        <v>515</v>
      </c>
      <c r="B915" s="2">
        <v>433</v>
      </c>
      <c r="C915" s="2">
        <f>VLOOKUP(A915,'2020'!A511:D1538,4,FALSE)</f>
        <v>357</v>
      </c>
      <c r="E915" s="1">
        <f t="shared" si="29"/>
        <v>-0.17551963048498845</v>
      </c>
      <c r="F915" s="3">
        <f t="shared" si="28"/>
        <v>-76</v>
      </c>
    </row>
    <row r="916" spans="1:6" x14ac:dyDescent="0.25">
      <c r="A916" t="s">
        <v>651</v>
      </c>
      <c r="B916" s="2">
        <v>3571</v>
      </c>
      <c r="C916" s="2">
        <f>VLOOKUP(A916,'2020'!A647:D1674,4,FALSE)</f>
        <v>3494</v>
      </c>
      <c r="E916" s="1">
        <f t="shared" si="29"/>
        <v>-2.156258751050126E-2</v>
      </c>
      <c r="F916" s="3">
        <f t="shared" si="28"/>
        <v>-77</v>
      </c>
    </row>
    <row r="917" spans="1:6" x14ac:dyDescent="0.25">
      <c r="A917" t="s">
        <v>876</v>
      </c>
      <c r="B917" s="2">
        <v>1468</v>
      </c>
      <c r="C917" s="2">
        <f>VLOOKUP(A917,'2020'!A872:D1899,4,FALSE)</f>
        <v>1391</v>
      </c>
      <c r="E917" s="1">
        <f t="shared" si="29"/>
        <v>-5.2452316076294275E-2</v>
      </c>
      <c r="F917" s="3">
        <f t="shared" si="28"/>
        <v>-77</v>
      </c>
    </row>
    <row r="918" spans="1:6" x14ac:dyDescent="0.25">
      <c r="A918" t="s">
        <v>623</v>
      </c>
      <c r="B918" s="2">
        <v>1549</v>
      </c>
      <c r="C918" s="2">
        <f>VLOOKUP(A918,'2020'!A619:D1646,4,FALSE)</f>
        <v>1471</v>
      </c>
      <c r="E918" s="1">
        <f t="shared" si="29"/>
        <v>-5.0355067785668173E-2</v>
      </c>
      <c r="F918" s="3">
        <f t="shared" si="28"/>
        <v>-78</v>
      </c>
    </row>
    <row r="919" spans="1:6" x14ac:dyDescent="0.25">
      <c r="A919" t="s">
        <v>946</v>
      </c>
      <c r="B919" s="2">
        <v>1629</v>
      </c>
      <c r="C919" s="2">
        <f>VLOOKUP(A919,'2020'!A942:D1969,4,FALSE)</f>
        <v>1551</v>
      </c>
      <c r="E919" s="1">
        <f t="shared" si="29"/>
        <v>-4.7882136279926338E-2</v>
      </c>
      <c r="F919" s="3">
        <f t="shared" si="28"/>
        <v>-78</v>
      </c>
    </row>
    <row r="920" spans="1:6" x14ac:dyDescent="0.25">
      <c r="A920" t="s">
        <v>674</v>
      </c>
      <c r="B920" s="2">
        <v>545</v>
      </c>
      <c r="C920" s="2">
        <f>VLOOKUP(A920,'2020'!A670:D1697,4,FALSE)</f>
        <v>466</v>
      </c>
      <c r="E920" s="1">
        <f t="shared" si="29"/>
        <v>-0.14495412844036698</v>
      </c>
      <c r="F920" s="3">
        <f t="shared" si="28"/>
        <v>-79</v>
      </c>
    </row>
    <row r="921" spans="1:6" x14ac:dyDescent="0.25">
      <c r="A921" t="s">
        <v>882</v>
      </c>
      <c r="B921" s="2">
        <v>3431</v>
      </c>
      <c r="C921" s="2">
        <f>VLOOKUP(A921,'2020'!A878:D1905,4,FALSE)</f>
        <v>3352</v>
      </c>
      <c r="E921" s="1">
        <f t="shared" si="29"/>
        <v>-2.302535703876421E-2</v>
      </c>
      <c r="F921" s="3">
        <f t="shared" si="28"/>
        <v>-79</v>
      </c>
    </row>
    <row r="922" spans="1:6" x14ac:dyDescent="0.25">
      <c r="A922" t="s">
        <v>195</v>
      </c>
      <c r="B922" s="2">
        <v>432</v>
      </c>
      <c r="C922" s="2">
        <f>VLOOKUP(A922,'2020'!A191:D1218,4,FALSE)</f>
        <v>352</v>
      </c>
      <c r="E922" s="1">
        <f t="shared" si="29"/>
        <v>-0.18518518518518517</v>
      </c>
      <c r="F922" s="3">
        <f t="shared" si="28"/>
        <v>-80</v>
      </c>
    </row>
    <row r="923" spans="1:6" x14ac:dyDescent="0.25">
      <c r="A923" t="s">
        <v>91</v>
      </c>
      <c r="B923" s="2">
        <v>448</v>
      </c>
      <c r="C923" s="2">
        <f>VLOOKUP(A923,'2020'!A87:D1114,4,FALSE)</f>
        <v>367</v>
      </c>
      <c r="E923" s="1">
        <f t="shared" si="29"/>
        <v>-0.18080357142857142</v>
      </c>
      <c r="F923" s="3">
        <f t="shared" si="28"/>
        <v>-81</v>
      </c>
    </row>
    <row r="924" spans="1:6" x14ac:dyDescent="0.25">
      <c r="A924" t="s">
        <v>316</v>
      </c>
      <c r="B924" s="2">
        <v>1338</v>
      </c>
      <c r="C924" s="2">
        <f>VLOOKUP(A924,'2020'!A312:D1339,4,FALSE)</f>
        <v>1256</v>
      </c>
      <c r="E924" s="1">
        <f t="shared" si="29"/>
        <v>-6.1285500747384154E-2</v>
      </c>
      <c r="F924" s="3">
        <f t="shared" si="28"/>
        <v>-82</v>
      </c>
    </row>
    <row r="925" spans="1:6" x14ac:dyDescent="0.25">
      <c r="A925" t="s">
        <v>807</v>
      </c>
      <c r="B925" s="2">
        <v>554</v>
      </c>
      <c r="C925" s="2">
        <f>VLOOKUP(A925,'2020'!A803:D1830,4,FALSE)</f>
        <v>472</v>
      </c>
      <c r="E925" s="1">
        <f t="shared" si="29"/>
        <v>-0.14801444043321299</v>
      </c>
      <c r="F925" s="3">
        <f t="shared" si="28"/>
        <v>-82</v>
      </c>
    </row>
    <row r="926" spans="1:6" x14ac:dyDescent="0.25">
      <c r="A926" t="s">
        <v>30</v>
      </c>
      <c r="B926" s="2">
        <v>5533</v>
      </c>
      <c r="C926" s="2">
        <f>VLOOKUP(A926,'2020'!A26:D1053,4,FALSE)</f>
        <v>5450</v>
      </c>
      <c r="E926" s="1">
        <f t="shared" si="29"/>
        <v>-1.5000903668895716E-2</v>
      </c>
      <c r="F926" s="3">
        <f t="shared" si="28"/>
        <v>-83</v>
      </c>
    </row>
    <row r="927" spans="1:6" x14ac:dyDescent="0.25">
      <c r="A927" t="s">
        <v>130</v>
      </c>
      <c r="B927" s="2">
        <v>439</v>
      </c>
      <c r="C927" s="2">
        <f>VLOOKUP(A927,'2020'!A126:D1153,4,FALSE)</f>
        <v>356</v>
      </c>
      <c r="E927" s="1">
        <f t="shared" si="29"/>
        <v>-0.18906605922551253</v>
      </c>
      <c r="F927" s="3">
        <f t="shared" si="28"/>
        <v>-83</v>
      </c>
    </row>
    <row r="928" spans="1:6" x14ac:dyDescent="0.25">
      <c r="A928" t="s">
        <v>222</v>
      </c>
      <c r="B928" s="2">
        <v>843</v>
      </c>
      <c r="C928" s="2">
        <f>VLOOKUP(A928,'2020'!A218:D1245,4,FALSE)</f>
        <v>759</v>
      </c>
      <c r="E928" s="1">
        <f t="shared" si="29"/>
        <v>-9.9644128113879002E-2</v>
      </c>
      <c r="F928" s="3">
        <f t="shared" si="28"/>
        <v>-84</v>
      </c>
    </row>
    <row r="929" spans="1:6" x14ac:dyDescent="0.25">
      <c r="A929" t="s">
        <v>633</v>
      </c>
      <c r="B929" s="2">
        <v>836</v>
      </c>
      <c r="C929" s="2">
        <f>VLOOKUP(A929,'2020'!A629:D1656,4,FALSE)</f>
        <v>752</v>
      </c>
      <c r="E929" s="1">
        <f t="shared" si="29"/>
        <v>-0.10047846889952153</v>
      </c>
      <c r="F929" s="3">
        <f t="shared" si="28"/>
        <v>-84</v>
      </c>
    </row>
    <row r="930" spans="1:6" x14ac:dyDescent="0.25">
      <c r="A930" t="s">
        <v>174</v>
      </c>
      <c r="B930" s="2">
        <v>363</v>
      </c>
      <c r="C930" s="2">
        <f>VLOOKUP(A930,'2020'!A170:D1197,4,FALSE)</f>
        <v>278</v>
      </c>
      <c r="E930" s="1">
        <f t="shared" si="29"/>
        <v>-0.23415977961432508</v>
      </c>
      <c r="F930" s="3">
        <f t="shared" si="28"/>
        <v>-85</v>
      </c>
    </row>
    <row r="931" spans="1:6" x14ac:dyDescent="0.25">
      <c r="A931" t="s">
        <v>313</v>
      </c>
      <c r="B931" s="2">
        <v>664</v>
      </c>
      <c r="C931" s="2">
        <f>VLOOKUP(A931,'2020'!A309:D1336,4,FALSE)</f>
        <v>579</v>
      </c>
      <c r="E931" s="1">
        <f t="shared" si="29"/>
        <v>-0.12801204819277109</v>
      </c>
      <c r="F931" s="3">
        <f t="shared" si="28"/>
        <v>-85</v>
      </c>
    </row>
    <row r="932" spans="1:6" x14ac:dyDescent="0.25">
      <c r="A932" t="s">
        <v>360</v>
      </c>
      <c r="B932" s="2">
        <v>1037</v>
      </c>
      <c r="C932" s="2">
        <f>VLOOKUP(A932,'2020'!A356:D1383,4,FALSE)</f>
        <v>952</v>
      </c>
      <c r="E932" s="1">
        <f t="shared" si="29"/>
        <v>-8.1967213114754092E-2</v>
      </c>
      <c r="F932" s="3">
        <f t="shared" si="28"/>
        <v>-85</v>
      </c>
    </row>
    <row r="933" spans="1:6" x14ac:dyDescent="0.25">
      <c r="A933" t="s">
        <v>704</v>
      </c>
      <c r="B933" s="2">
        <v>807</v>
      </c>
      <c r="C933" s="2">
        <f>VLOOKUP(A933,'2020'!A700:D1727,4,FALSE)</f>
        <v>722</v>
      </c>
      <c r="E933" s="1">
        <f t="shared" si="29"/>
        <v>-0.10532837670384139</v>
      </c>
      <c r="F933" s="3">
        <f t="shared" si="28"/>
        <v>-85</v>
      </c>
    </row>
    <row r="934" spans="1:6" x14ac:dyDescent="0.25">
      <c r="A934" t="s">
        <v>692</v>
      </c>
      <c r="B934" s="2">
        <v>608</v>
      </c>
      <c r="C934" s="2">
        <f>VLOOKUP(A934,'2020'!A688:D1715,4,FALSE)</f>
        <v>521</v>
      </c>
      <c r="E934" s="1">
        <f t="shared" si="29"/>
        <v>-0.14309210526315788</v>
      </c>
      <c r="F934" s="3">
        <f t="shared" si="28"/>
        <v>-87</v>
      </c>
    </row>
    <row r="935" spans="1:6" x14ac:dyDescent="0.25">
      <c r="A935" t="s">
        <v>173</v>
      </c>
      <c r="B935" s="2">
        <v>7777</v>
      </c>
      <c r="C935" s="2">
        <f>VLOOKUP(A935,'2020'!A169:D1196,4,FALSE)</f>
        <v>7687</v>
      </c>
      <c r="E935" s="1">
        <f t="shared" si="29"/>
        <v>-1.1572585830011573E-2</v>
      </c>
      <c r="F935" s="3">
        <f t="shared" si="28"/>
        <v>-90</v>
      </c>
    </row>
    <row r="936" spans="1:6" x14ac:dyDescent="0.25">
      <c r="A936" t="s">
        <v>650</v>
      </c>
      <c r="B936" s="2">
        <v>522</v>
      </c>
      <c r="C936" s="2">
        <f>VLOOKUP(A936,'2020'!A646:D1673,4,FALSE)</f>
        <v>432</v>
      </c>
      <c r="E936" s="1">
        <f t="shared" si="29"/>
        <v>-0.17241379310344829</v>
      </c>
      <c r="F936" s="3">
        <f t="shared" si="28"/>
        <v>-90</v>
      </c>
    </row>
    <row r="937" spans="1:6" x14ac:dyDescent="0.25">
      <c r="A937" t="s">
        <v>435</v>
      </c>
      <c r="B937" s="2">
        <v>2142</v>
      </c>
      <c r="C937" s="2">
        <f>VLOOKUP(A937,'2020'!A431:D1458,4,FALSE)</f>
        <v>2051</v>
      </c>
      <c r="E937" s="1">
        <f t="shared" si="29"/>
        <v>-4.2483660130718956E-2</v>
      </c>
      <c r="F937" s="3">
        <f t="shared" si="28"/>
        <v>-91</v>
      </c>
    </row>
    <row r="938" spans="1:6" x14ac:dyDescent="0.25">
      <c r="A938" t="s">
        <v>687</v>
      </c>
      <c r="B938" s="2">
        <v>2998</v>
      </c>
      <c r="C938" s="2">
        <f>VLOOKUP(A938,'2020'!A683:D1710,4,FALSE)</f>
        <v>2906</v>
      </c>
      <c r="E938" s="1">
        <f t="shared" si="29"/>
        <v>-3.0687124749833223E-2</v>
      </c>
      <c r="F938" s="3">
        <f t="shared" si="28"/>
        <v>-92</v>
      </c>
    </row>
    <row r="939" spans="1:6" x14ac:dyDescent="0.25">
      <c r="A939" t="s">
        <v>569</v>
      </c>
      <c r="B939" s="2">
        <v>2528</v>
      </c>
      <c r="C939" s="2">
        <f>VLOOKUP(A939,'2020'!A565:D1592,4,FALSE)</f>
        <v>2435</v>
      </c>
      <c r="E939" s="1">
        <f t="shared" si="29"/>
        <v>-3.6787974683544306E-2</v>
      </c>
      <c r="F939" s="3">
        <f t="shared" si="28"/>
        <v>-93</v>
      </c>
    </row>
    <row r="940" spans="1:6" x14ac:dyDescent="0.25">
      <c r="A940" t="s">
        <v>594</v>
      </c>
      <c r="B940" s="2">
        <v>1288</v>
      </c>
      <c r="C940" s="2">
        <f>VLOOKUP(A940,'2020'!A590:D1617,4,FALSE)</f>
        <v>1195</v>
      </c>
      <c r="E940" s="1">
        <f t="shared" si="29"/>
        <v>-7.2204968944099376E-2</v>
      </c>
      <c r="F940" s="3">
        <f t="shared" si="28"/>
        <v>-93</v>
      </c>
    </row>
    <row r="941" spans="1:6" x14ac:dyDescent="0.25">
      <c r="A941" t="s">
        <v>123</v>
      </c>
      <c r="B941" s="2">
        <v>1270</v>
      </c>
      <c r="C941" s="2">
        <f>VLOOKUP(A941,'2020'!A119:D1146,4,FALSE)</f>
        <v>1176</v>
      </c>
      <c r="E941" s="1">
        <f t="shared" si="29"/>
        <v>-7.4015748031496062E-2</v>
      </c>
      <c r="F941" s="3">
        <f t="shared" si="28"/>
        <v>-94</v>
      </c>
    </row>
    <row r="942" spans="1:6" x14ac:dyDescent="0.25">
      <c r="A942" t="s">
        <v>278</v>
      </c>
      <c r="B942" s="2">
        <v>812</v>
      </c>
      <c r="C942" s="2">
        <f>VLOOKUP(A942,'2020'!A274:D1301,4,FALSE)</f>
        <v>716</v>
      </c>
      <c r="E942" s="1">
        <f t="shared" si="29"/>
        <v>-0.11822660098522167</v>
      </c>
      <c r="F942" s="3">
        <f t="shared" si="28"/>
        <v>-96</v>
      </c>
    </row>
    <row r="943" spans="1:6" x14ac:dyDescent="0.25">
      <c r="A943" t="s">
        <v>558</v>
      </c>
      <c r="B943" s="2">
        <v>1142</v>
      </c>
      <c r="C943" s="2">
        <f>VLOOKUP(A943,'2020'!A554:D1581,4,FALSE)</f>
        <v>1046</v>
      </c>
      <c r="E943" s="1">
        <f t="shared" si="29"/>
        <v>-8.4063047285464099E-2</v>
      </c>
      <c r="F943" s="3">
        <f t="shared" si="28"/>
        <v>-96</v>
      </c>
    </row>
    <row r="944" spans="1:6" x14ac:dyDescent="0.25">
      <c r="A944" t="s">
        <v>947</v>
      </c>
      <c r="B944" s="2">
        <v>1463</v>
      </c>
      <c r="C944" s="2">
        <f>VLOOKUP(A944,'2020'!A943:D1970,4,FALSE)</f>
        <v>1366</v>
      </c>
      <c r="E944" s="1">
        <f t="shared" si="29"/>
        <v>-6.6302118933697876E-2</v>
      </c>
      <c r="F944" s="3">
        <f t="shared" si="28"/>
        <v>-97</v>
      </c>
    </row>
    <row r="945" spans="1:6" x14ac:dyDescent="0.25">
      <c r="A945" t="s">
        <v>274</v>
      </c>
      <c r="B945" s="2">
        <v>1379</v>
      </c>
      <c r="C945" s="2">
        <f>VLOOKUP(A945,'2020'!A270:D1297,4,FALSE)</f>
        <v>1281</v>
      </c>
      <c r="E945" s="1">
        <f t="shared" si="29"/>
        <v>-7.1065989847715741E-2</v>
      </c>
      <c r="F945" s="3">
        <f t="shared" si="28"/>
        <v>-98</v>
      </c>
    </row>
    <row r="946" spans="1:6" x14ac:dyDescent="0.25">
      <c r="A946" t="s">
        <v>364</v>
      </c>
      <c r="B946" s="2">
        <v>824</v>
      </c>
      <c r="C946" s="2">
        <f>VLOOKUP(A946,'2020'!A360:D1387,4,FALSE)</f>
        <v>725</v>
      </c>
      <c r="E946" s="1">
        <f t="shared" si="29"/>
        <v>-0.12014563106796117</v>
      </c>
      <c r="F946" s="3">
        <f t="shared" si="28"/>
        <v>-99</v>
      </c>
    </row>
    <row r="947" spans="1:6" x14ac:dyDescent="0.25">
      <c r="A947" t="s">
        <v>999</v>
      </c>
      <c r="B947" s="2">
        <v>1134</v>
      </c>
      <c r="C947" s="2">
        <f>VLOOKUP(A947,'2020'!A995:D2022,4,FALSE)</f>
        <v>1033</v>
      </c>
      <c r="E947" s="1">
        <f t="shared" si="29"/>
        <v>-8.9065255731922394E-2</v>
      </c>
      <c r="F947" s="3">
        <f t="shared" si="28"/>
        <v>-101</v>
      </c>
    </row>
    <row r="948" spans="1:6" x14ac:dyDescent="0.25">
      <c r="A948" t="s">
        <v>385</v>
      </c>
      <c r="B948" s="2">
        <v>1919</v>
      </c>
      <c r="C948" s="2">
        <f>VLOOKUP(A948,'2020'!A381:D1408,4,FALSE)</f>
        <v>1817</v>
      </c>
      <c r="E948" s="1">
        <f t="shared" si="29"/>
        <v>-5.3152683689421575E-2</v>
      </c>
      <c r="F948" s="3">
        <f t="shared" si="28"/>
        <v>-102</v>
      </c>
    </row>
    <row r="949" spans="1:6" x14ac:dyDescent="0.25">
      <c r="A949" t="s">
        <v>791</v>
      </c>
      <c r="B949" s="2">
        <v>860</v>
      </c>
      <c r="C949" s="2">
        <f>VLOOKUP(A949,'2020'!A787:D1814,4,FALSE)</f>
        <v>758</v>
      </c>
      <c r="E949" s="1">
        <f t="shared" si="29"/>
        <v>-0.1186046511627907</v>
      </c>
      <c r="F949" s="3">
        <f t="shared" si="28"/>
        <v>-102</v>
      </c>
    </row>
    <row r="950" spans="1:6" x14ac:dyDescent="0.25">
      <c r="A950" t="s">
        <v>645</v>
      </c>
      <c r="B950" s="2">
        <v>425</v>
      </c>
      <c r="C950" s="2">
        <f>VLOOKUP(A950,'2020'!A641:D1668,4,FALSE)</f>
        <v>322</v>
      </c>
      <c r="E950" s="1">
        <f t="shared" si="29"/>
        <v>-0.24235294117647058</v>
      </c>
      <c r="F950" s="3">
        <f t="shared" si="28"/>
        <v>-103</v>
      </c>
    </row>
    <row r="951" spans="1:6" x14ac:dyDescent="0.25">
      <c r="A951" t="s">
        <v>948</v>
      </c>
      <c r="B951" s="2">
        <v>791</v>
      </c>
      <c r="C951" s="2">
        <f>VLOOKUP(A951,'2020'!A944:D1971,4,FALSE)</f>
        <v>688</v>
      </c>
      <c r="E951" s="1">
        <f t="shared" si="29"/>
        <v>-0.13021491782553729</v>
      </c>
      <c r="F951" s="3">
        <f t="shared" si="28"/>
        <v>-103</v>
      </c>
    </row>
    <row r="952" spans="1:6" x14ac:dyDescent="0.25">
      <c r="A952" t="s">
        <v>768</v>
      </c>
      <c r="B952" s="2">
        <v>835</v>
      </c>
      <c r="C952" s="2">
        <f>VLOOKUP(A952,'2020'!A764:D1791,4,FALSE)</f>
        <v>731</v>
      </c>
      <c r="E952" s="1">
        <f t="shared" si="29"/>
        <v>-0.12455089820359282</v>
      </c>
      <c r="F952" s="3">
        <f t="shared" si="28"/>
        <v>-104</v>
      </c>
    </row>
    <row r="953" spans="1:6" x14ac:dyDescent="0.25">
      <c r="A953" t="s">
        <v>410</v>
      </c>
      <c r="B953" s="2">
        <v>823</v>
      </c>
      <c r="C953" s="2">
        <f>VLOOKUP(A953,'2020'!A406:D1433,4,FALSE)</f>
        <v>713</v>
      </c>
      <c r="E953" s="1">
        <f t="shared" si="29"/>
        <v>-0.13365735115431349</v>
      </c>
      <c r="F953" s="3">
        <f t="shared" si="28"/>
        <v>-110</v>
      </c>
    </row>
    <row r="954" spans="1:6" x14ac:dyDescent="0.25">
      <c r="A954" t="s">
        <v>467</v>
      </c>
      <c r="B954" s="2">
        <v>1009</v>
      </c>
      <c r="C954" s="2">
        <f>VLOOKUP(A954,'2020'!A463:D1490,4,FALSE)</f>
        <v>897</v>
      </c>
      <c r="E954" s="1">
        <f t="shared" si="29"/>
        <v>-0.1110009910802775</v>
      </c>
      <c r="F954" s="3">
        <f t="shared" si="28"/>
        <v>-112</v>
      </c>
    </row>
    <row r="955" spans="1:6" x14ac:dyDescent="0.25">
      <c r="A955" t="s">
        <v>646</v>
      </c>
      <c r="B955" s="2">
        <v>1663</v>
      </c>
      <c r="C955" s="2">
        <f>VLOOKUP(A955,'2020'!A642:D1669,4,FALSE)</f>
        <v>1551</v>
      </c>
      <c r="E955" s="1">
        <f t="shared" si="29"/>
        <v>-6.7348165965123274E-2</v>
      </c>
      <c r="F955" s="3">
        <f t="shared" si="28"/>
        <v>-112</v>
      </c>
    </row>
    <row r="956" spans="1:6" x14ac:dyDescent="0.25">
      <c r="A956" t="s">
        <v>698</v>
      </c>
      <c r="B956" s="2">
        <v>542</v>
      </c>
      <c r="C956" s="2">
        <f>VLOOKUP(A956,'2020'!A694:D1721,4,FALSE)</f>
        <v>429</v>
      </c>
      <c r="E956" s="1">
        <f t="shared" si="29"/>
        <v>-0.20848708487084872</v>
      </c>
      <c r="F956" s="3">
        <f t="shared" si="28"/>
        <v>-113</v>
      </c>
    </row>
    <row r="957" spans="1:6" x14ac:dyDescent="0.25">
      <c r="A957" t="s">
        <v>559</v>
      </c>
      <c r="B957" s="2">
        <v>5179</v>
      </c>
      <c r="C957" s="2">
        <f>VLOOKUP(A957,'2020'!A555:D1582,4,FALSE)</f>
        <v>5065</v>
      </c>
      <c r="E957" s="1">
        <f t="shared" si="29"/>
        <v>-2.2011971423054645E-2</v>
      </c>
      <c r="F957" s="3">
        <f t="shared" si="28"/>
        <v>-114</v>
      </c>
    </row>
    <row r="958" spans="1:6" x14ac:dyDescent="0.25">
      <c r="A958" t="s">
        <v>128</v>
      </c>
      <c r="B958" s="2">
        <v>533</v>
      </c>
      <c r="C958" s="2">
        <f>VLOOKUP(A958,'2020'!A124:D1151,4,FALSE)</f>
        <v>418</v>
      </c>
      <c r="E958" s="1">
        <f t="shared" si="29"/>
        <v>-0.21575984990619138</v>
      </c>
      <c r="F958" s="3">
        <f t="shared" si="28"/>
        <v>-115</v>
      </c>
    </row>
    <row r="959" spans="1:6" x14ac:dyDescent="0.25">
      <c r="A959" t="s">
        <v>152</v>
      </c>
      <c r="B959" s="2">
        <v>5528</v>
      </c>
      <c r="C959" s="2">
        <f>VLOOKUP(A959,'2020'!A148:D1175,4,FALSE)</f>
        <v>5412</v>
      </c>
      <c r="E959" s="1">
        <f t="shared" si="29"/>
        <v>-2.0984081041968163E-2</v>
      </c>
      <c r="F959" s="3">
        <f t="shared" si="28"/>
        <v>-116</v>
      </c>
    </row>
    <row r="960" spans="1:6" x14ac:dyDescent="0.25">
      <c r="A960" t="s">
        <v>367</v>
      </c>
      <c r="B960" s="2">
        <v>556</v>
      </c>
      <c r="C960" s="2">
        <f>VLOOKUP(A960,'2020'!A363:D1390,4,FALSE)</f>
        <v>437</v>
      </c>
      <c r="E960" s="1">
        <f t="shared" si="29"/>
        <v>-0.21402877697841727</v>
      </c>
      <c r="F960" s="3">
        <f t="shared" si="28"/>
        <v>-119</v>
      </c>
    </row>
    <row r="961" spans="1:6" x14ac:dyDescent="0.25">
      <c r="A961" t="s">
        <v>915</v>
      </c>
      <c r="B961" s="2">
        <v>1703</v>
      </c>
      <c r="C961" s="2">
        <f>VLOOKUP(A961,'2020'!A911:D1938,4,FALSE)</f>
        <v>1583</v>
      </c>
      <c r="E961" s="1">
        <f t="shared" si="29"/>
        <v>-7.0463887257780383E-2</v>
      </c>
      <c r="F961" s="3">
        <f t="shared" si="28"/>
        <v>-120</v>
      </c>
    </row>
    <row r="962" spans="1:6" x14ac:dyDescent="0.25">
      <c r="A962" t="s">
        <v>939</v>
      </c>
      <c r="B962" s="2">
        <v>1252</v>
      </c>
      <c r="C962" s="2">
        <f>VLOOKUP(A962,'2020'!A935:D1962,4,FALSE)</f>
        <v>1132</v>
      </c>
      <c r="E962" s="1">
        <f t="shared" si="29"/>
        <v>-9.5846645367412137E-2</v>
      </c>
      <c r="F962" s="3">
        <f t="shared" si="28"/>
        <v>-120</v>
      </c>
    </row>
    <row r="963" spans="1:6" x14ac:dyDescent="0.25">
      <c r="A963" t="s">
        <v>917</v>
      </c>
      <c r="B963" s="2">
        <v>1313</v>
      </c>
      <c r="C963" s="2">
        <f>VLOOKUP(A963,'2020'!A913:D1940,4,FALSE)</f>
        <v>1191</v>
      </c>
      <c r="E963" s="1">
        <f t="shared" si="29"/>
        <v>-9.2916984006092912E-2</v>
      </c>
      <c r="F963" s="3">
        <f t="shared" si="28"/>
        <v>-122</v>
      </c>
    </row>
    <row r="964" spans="1:6" x14ac:dyDescent="0.25">
      <c r="A964" t="s">
        <v>55</v>
      </c>
      <c r="B964" s="2">
        <v>2176</v>
      </c>
      <c r="C964" s="2">
        <f>VLOOKUP(A964,'2020'!A51:D1078,4,FALSE)</f>
        <v>2053</v>
      </c>
      <c r="E964" s="1">
        <f t="shared" si="29"/>
        <v>-5.6525735294117647E-2</v>
      </c>
      <c r="F964" s="3">
        <f t="shared" ref="F964:F1011" si="30">C964-B964</f>
        <v>-123</v>
      </c>
    </row>
    <row r="965" spans="1:6" x14ac:dyDescent="0.25">
      <c r="A965" t="s">
        <v>389</v>
      </c>
      <c r="B965" s="2">
        <v>4461</v>
      </c>
      <c r="C965" s="2">
        <f>VLOOKUP(A965,'2020'!A385:D1412,4,FALSE)</f>
        <v>4337</v>
      </c>
      <c r="E965" s="1">
        <f t="shared" ref="E965:E1011" si="31">(C965-B965)/B965</f>
        <v>-2.7796458193230216E-2</v>
      </c>
      <c r="F965" s="3">
        <f t="shared" si="30"/>
        <v>-124</v>
      </c>
    </row>
    <row r="966" spans="1:6" x14ac:dyDescent="0.25">
      <c r="A966" t="s">
        <v>885</v>
      </c>
      <c r="B966" s="2">
        <v>1279</v>
      </c>
      <c r="C966" s="2">
        <f>VLOOKUP(A966,'2020'!A881:D1908,4,FALSE)</f>
        <v>1155</v>
      </c>
      <c r="E966" s="1">
        <f t="shared" si="31"/>
        <v>-9.695074276778734E-2</v>
      </c>
      <c r="F966" s="3">
        <f t="shared" si="30"/>
        <v>-124</v>
      </c>
    </row>
    <row r="967" spans="1:6" x14ac:dyDescent="0.25">
      <c r="A967" t="s">
        <v>591</v>
      </c>
      <c r="B967" s="2">
        <v>1146</v>
      </c>
      <c r="C967" s="2">
        <f>VLOOKUP(A967,'2020'!A587:D1614,4,FALSE)</f>
        <v>1020</v>
      </c>
      <c r="E967" s="1">
        <f t="shared" si="31"/>
        <v>-0.1099476439790576</v>
      </c>
      <c r="F967" s="3">
        <f t="shared" si="30"/>
        <v>-126</v>
      </c>
    </row>
    <row r="968" spans="1:6" x14ac:dyDescent="0.25">
      <c r="A968" t="s">
        <v>156</v>
      </c>
      <c r="B968" s="2">
        <v>4321</v>
      </c>
      <c r="C968" s="2">
        <f>VLOOKUP(A968,'2020'!A152:D1179,4,FALSE)</f>
        <v>4193</v>
      </c>
      <c r="E968" s="1">
        <f t="shared" si="31"/>
        <v>-2.9622772506364269E-2</v>
      </c>
      <c r="F968" s="3">
        <f t="shared" si="30"/>
        <v>-128</v>
      </c>
    </row>
    <row r="969" spans="1:6" x14ac:dyDescent="0.25">
      <c r="A969" t="s">
        <v>589</v>
      </c>
      <c r="B969" s="2">
        <v>871</v>
      </c>
      <c r="C969" s="2">
        <f>VLOOKUP(A969,'2020'!A585:D1612,4,FALSE)</f>
        <v>742</v>
      </c>
      <c r="E969" s="1">
        <f t="shared" si="31"/>
        <v>-0.14810562571756603</v>
      </c>
      <c r="F969" s="3">
        <f t="shared" si="30"/>
        <v>-129</v>
      </c>
    </row>
    <row r="970" spans="1:6" x14ac:dyDescent="0.25">
      <c r="A970" t="s">
        <v>442</v>
      </c>
      <c r="B970" s="2">
        <v>5238</v>
      </c>
      <c r="C970" s="2">
        <f>VLOOKUP(A970,'2020'!A438:D1465,4,FALSE)</f>
        <v>5106</v>
      </c>
      <c r="E970" s="1">
        <f t="shared" si="31"/>
        <v>-2.5200458190148912E-2</v>
      </c>
      <c r="F970" s="3">
        <f t="shared" si="30"/>
        <v>-132</v>
      </c>
    </row>
    <row r="971" spans="1:6" x14ac:dyDescent="0.25">
      <c r="A971" t="s">
        <v>231</v>
      </c>
      <c r="B971" s="2">
        <v>1050</v>
      </c>
      <c r="C971" s="2">
        <f>VLOOKUP(A971,'2020'!A227:D1254,4,FALSE)</f>
        <v>915</v>
      </c>
      <c r="E971" s="1">
        <f t="shared" si="31"/>
        <v>-0.12857142857142856</v>
      </c>
      <c r="F971" s="3">
        <f t="shared" si="30"/>
        <v>-135</v>
      </c>
    </row>
    <row r="972" spans="1:6" x14ac:dyDescent="0.25">
      <c r="A972" t="s">
        <v>740</v>
      </c>
      <c r="B972" s="2">
        <v>662</v>
      </c>
      <c r="C972" s="2">
        <f>VLOOKUP(A972,'2020'!A736:D1763,4,FALSE)</f>
        <v>526</v>
      </c>
      <c r="E972" s="1">
        <f t="shared" si="31"/>
        <v>-0.20543806646525681</v>
      </c>
      <c r="F972" s="3">
        <f t="shared" si="30"/>
        <v>-136</v>
      </c>
    </row>
    <row r="973" spans="1:6" x14ac:dyDescent="0.25">
      <c r="A973" t="s">
        <v>531</v>
      </c>
      <c r="B973" s="2">
        <v>1534</v>
      </c>
      <c r="C973" s="2">
        <f>VLOOKUP(A973,'2020'!A527:D1554,4,FALSE)</f>
        <v>1397</v>
      </c>
      <c r="E973" s="1">
        <f t="shared" si="31"/>
        <v>-8.9308996088657111E-2</v>
      </c>
      <c r="F973" s="3">
        <f t="shared" si="30"/>
        <v>-137</v>
      </c>
    </row>
    <row r="974" spans="1:6" x14ac:dyDescent="0.25">
      <c r="A974" t="s">
        <v>72</v>
      </c>
      <c r="B974" s="2">
        <v>1101</v>
      </c>
      <c r="C974" s="2">
        <f>VLOOKUP(A974,'2020'!A68:D1095,4,FALSE)</f>
        <v>962</v>
      </c>
      <c r="E974" s="1">
        <f t="shared" si="31"/>
        <v>-0.1262488646684832</v>
      </c>
      <c r="F974" s="3">
        <f t="shared" si="30"/>
        <v>-139</v>
      </c>
    </row>
    <row r="975" spans="1:6" x14ac:dyDescent="0.25">
      <c r="A975" t="s">
        <v>375</v>
      </c>
      <c r="B975" s="2">
        <v>1130</v>
      </c>
      <c r="C975" s="2">
        <f>VLOOKUP(A975,'2020'!A371:D1398,4,FALSE)</f>
        <v>990</v>
      </c>
      <c r="E975" s="1">
        <f t="shared" si="31"/>
        <v>-0.12389380530973451</v>
      </c>
      <c r="F975" s="3">
        <f t="shared" si="30"/>
        <v>-140</v>
      </c>
    </row>
    <row r="976" spans="1:6" x14ac:dyDescent="0.25">
      <c r="A976" t="s">
        <v>285</v>
      </c>
      <c r="B976" s="2">
        <v>927</v>
      </c>
      <c r="C976" s="2">
        <f>VLOOKUP(A976,'2020'!A281:D1308,4,FALSE)</f>
        <v>783</v>
      </c>
      <c r="E976" s="1">
        <f t="shared" si="31"/>
        <v>-0.1553398058252427</v>
      </c>
      <c r="F976" s="3">
        <f t="shared" si="30"/>
        <v>-144</v>
      </c>
    </row>
    <row r="977" spans="1:6" x14ac:dyDescent="0.25">
      <c r="A977" t="s">
        <v>354</v>
      </c>
      <c r="B977" s="2">
        <v>945</v>
      </c>
      <c r="C977" s="2">
        <f>VLOOKUP(A977,'2020'!A350:D1377,4,FALSE)</f>
        <v>799</v>
      </c>
      <c r="E977" s="1">
        <f t="shared" si="31"/>
        <v>-0.15449735449735449</v>
      </c>
      <c r="F977" s="3">
        <f t="shared" si="30"/>
        <v>-146</v>
      </c>
    </row>
    <row r="978" spans="1:6" x14ac:dyDescent="0.25">
      <c r="A978" t="s">
        <v>766</v>
      </c>
      <c r="B978" s="2">
        <v>5742</v>
      </c>
      <c r="C978" s="2">
        <f>VLOOKUP(A978,'2020'!A762:D1789,4,FALSE)</f>
        <v>5596</v>
      </c>
      <c r="E978" s="1">
        <f t="shared" si="31"/>
        <v>-2.5426680599094392E-2</v>
      </c>
      <c r="F978" s="3">
        <f t="shared" si="30"/>
        <v>-146</v>
      </c>
    </row>
    <row r="979" spans="1:6" x14ac:dyDescent="0.25">
      <c r="A979" t="s">
        <v>512</v>
      </c>
      <c r="B979" s="2">
        <v>1977</v>
      </c>
      <c r="C979" s="2">
        <f>VLOOKUP(A979,'2020'!A508:D1535,4,FALSE)</f>
        <v>1822</v>
      </c>
      <c r="E979" s="1">
        <f t="shared" si="31"/>
        <v>-7.8401618614061711E-2</v>
      </c>
      <c r="F979" s="3">
        <f t="shared" si="30"/>
        <v>-155</v>
      </c>
    </row>
    <row r="980" spans="1:6" x14ac:dyDescent="0.25">
      <c r="A980" t="s">
        <v>812</v>
      </c>
      <c r="B980" s="2">
        <v>2220</v>
      </c>
      <c r="C980" s="2">
        <f>VLOOKUP(A980,'2020'!A808:D1835,4,FALSE)</f>
        <v>2063</v>
      </c>
      <c r="E980" s="1">
        <f t="shared" si="31"/>
        <v>-7.072072072072072E-2</v>
      </c>
      <c r="F980" s="3">
        <f t="shared" si="30"/>
        <v>-157</v>
      </c>
    </row>
    <row r="981" spans="1:6" x14ac:dyDescent="0.25">
      <c r="A981" t="s">
        <v>616</v>
      </c>
      <c r="B981" s="2">
        <v>2838</v>
      </c>
      <c r="C981" s="2">
        <f>VLOOKUP(A981,'2020'!A612:D1639,4,FALSE)</f>
        <v>2678</v>
      </c>
      <c r="E981" s="1">
        <f t="shared" si="31"/>
        <v>-5.637773079633545E-2</v>
      </c>
      <c r="F981" s="3">
        <f t="shared" si="30"/>
        <v>-160</v>
      </c>
    </row>
    <row r="982" spans="1:6" x14ac:dyDescent="0.25">
      <c r="A982" t="s">
        <v>628</v>
      </c>
      <c r="B982" s="2">
        <v>898</v>
      </c>
      <c r="C982" s="2">
        <f>VLOOKUP(A982,'2020'!A624:D1651,4,FALSE)</f>
        <v>738</v>
      </c>
      <c r="E982" s="1">
        <f t="shared" si="31"/>
        <v>-0.17817371937639198</v>
      </c>
      <c r="F982" s="3">
        <f t="shared" si="30"/>
        <v>-160</v>
      </c>
    </row>
    <row r="983" spans="1:6" x14ac:dyDescent="0.25">
      <c r="A983" t="s">
        <v>450</v>
      </c>
      <c r="B983" s="2">
        <v>4345</v>
      </c>
      <c r="C983" s="2">
        <f>VLOOKUP(A983,'2020'!A446:D1473,4,FALSE)</f>
        <v>4182</v>
      </c>
      <c r="E983" s="1">
        <f t="shared" si="31"/>
        <v>-3.7514384349827387E-2</v>
      </c>
      <c r="F983" s="3">
        <f t="shared" si="30"/>
        <v>-163</v>
      </c>
    </row>
    <row r="984" spans="1:6" x14ac:dyDescent="0.25">
      <c r="A984" t="s">
        <v>171</v>
      </c>
      <c r="B984" s="2">
        <v>1439</v>
      </c>
      <c r="C984" s="2">
        <f>VLOOKUP(A984,'2020'!A167:D1194,4,FALSE)</f>
        <v>1264</v>
      </c>
      <c r="E984" s="1">
        <f t="shared" si="31"/>
        <v>-0.12161223071577484</v>
      </c>
      <c r="F984" s="3">
        <f t="shared" si="30"/>
        <v>-175</v>
      </c>
    </row>
    <row r="985" spans="1:6" x14ac:dyDescent="0.25">
      <c r="A985" t="s">
        <v>304</v>
      </c>
      <c r="B985" s="2">
        <v>4751</v>
      </c>
      <c r="C985" s="2">
        <f>VLOOKUP(A985,'2020'!A300:D1327,4,FALSE)</f>
        <v>4561</v>
      </c>
      <c r="E985" s="1">
        <f t="shared" si="31"/>
        <v>-3.999158071984845E-2</v>
      </c>
      <c r="F985" s="3">
        <f t="shared" si="30"/>
        <v>-190</v>
      </c>
    </row>
    <row r="986" spans="1:6" x14ac:dyDescent="0.25">
      <c r="A986" t="s">
        <v>355</v>
      </c>
      <c r="B986" s="2">
        <v>5269</v>
      </c>
      <c r="C986" s="2">
        <f>VLOOKUP(A986,'2020'!A351:D1378,4,FALSE)</f>
        <v>5073</v>
      </c>
      <c r="E986" s="1">
        <f t="shared" si="31"/>
        <v>-3.719870943252989E-2</v>
      </c>
      <c r="F986" s="3">
        <f t="shared" si="30"/>
        <v>-196</v>
      </c>
    </row>
    <row r="987" spans="1:6" x14ac:dyDescent="0.25">
      <c r="A987" t="s">
        <v>300</v>
      </c>
      <c r="B987" s="2">
        <v>3904</v>
      </c>
      <c r="C987" s="2">
        <f>VLOOKUP(A987,'2020'!A296:D1323,4,FALSE)</f>
        <v>3706</v>
      </c>
      <c r="E987" s="1">
        <f t="shared" si="31"/>
        <v>-5.0717213114754099E-2</v>
      </c>
      <c r="F987" s="3">
        <f t="shared" si="30"/>
        <v>-198</v>
      </c>
    </row>
    <row r="988" spans="1:6" x14ac:dyDescent="0.25">
      <c r="A988" t="s">
        <v>104</v>
      </c>
      <c r="B988" s="2">
        <v>12661</v>
      </c>
      <c r="C988" s="2">
        <f>VLOOKUP(A988,'2020'!A100:D1127,4,FALSE)</f>
        <v>12460</v>
      </c>
      <c r="E988" s="1">
        <f t="shared" si="31"/>
        <v>-1.587552326040597E-2</v>
      </c>
      <c r="F988" s="3">
        <f t="shared" si="30"/>
        <v>-201</v>
      </c>
    </row>
    <row r="989" spans="1:6" x14ac:dyDescent="0.25">
      <c r="A989" t="s">
        <v>169</v>
      </c>
      <c r="B989" s="2">
        <v>5572</v>
      </c>
      <c r="C989" s="2">
        <f>VLOOKUP(A989,'2020'!A165:D1192,4,FALSE)</f>
        <v>5369</v>
      </c>
      <c r="E989" s="1">
        <f t="shared" si="31"/>
        <v>-3.6432160804020099E-2</v>
      </c>
      <c r="F989" s="3">
        <f t="shared" si="30"/>
        <v>-203</v>
      </c>
    </row>
    <row r="990" spans="1:6" x14ac:dyDescent="0.25">
      <c r="A990" t="s">
        <v>80</v>
      </c>
      <c r="B990" s="2">
        <v>2534</v>
      </c>
      <c r="C990" s="2">
        <f>VLOOKUP(A990,'2020'!A76:D1103,4,FALSE)</f>
        <v>2330</v>
      </c>
      <c r="E990" s="1">
        <f t="shared" si="31"/>
        <v>-8.050513022888714E-2</v>
      </c>
      <c r="F990" s="3">
        <f t="shared" si="30"/>
        <v>-204</v>
      </c>
    </row>
    <row r="991" spans="1:6" x14ac:dyDescent="0.25">
      <c r="A991" t="s">
        <v>395</v>
      </c>
      <c r="B991" s="2">
        <v>5106</v>
      </c>
      <c r="C991" s="2">
        <f>VLOOKUP(A991,'2020'!A391:D1418,4,FALSE)</f>
        <v>4893</v>
      </c>
      <c r="E991" s="1">
        <f t="shared" si="31"/>
        <v>-4.1715628672150409E-2</v>
      </c>
      <c r="F991" s="3">
        <f t="shared" si="30"/>
        <v>-213</v>
      </c>
    </row>
    <row r="992" spans="1:6" x14ac:dyDescent="0.25">
      <c r="A992" t="s">
        <v>836</v>
      </c>
      <c r="B992" s="2">
        <v>5150</v>
      </c>
      <c r="C992" s="2">
        <f>VLOOKUP(A992,'2020'!A832:D1859,4,FALSE)</f>
        <v>4925</v>
      </c>
      <c r="E992" s="1">
        <f t="shared" si="31"/>
        <v>-4.3689320388349516E-2</v>
      </c>
      <c r="F992" s="3">
        <f t="shared" si="30"/>
        <v>-225</v>
      </c>
    </row>
    <row r="993" spans="1:6" x14ac:dyDescent="0.25">
      <c r="A993" t="s">
        <v>966</v>
      </c>
      <c r="B993" s="2">
        <v>8070</v>
      </c>
      <c r="C993" s="2">
        <f>VLOOKUP(A993,'2020'!A962:D1989,4,FALSE)</f>
        <v>7825</v>
      </c>
      <c r="E993" s="1">
        <f t="shared" si="31"/>
        <v>-3.0359355638166045E-2</v>
      </c>
      <c r="F993" s="3">
        <f t="shared" si="30"/>
        <v>-245</v>
      </c>
    </row>
    <row r="994" spans="1:6" x14ac:dyDescent="0.25">
      <c r="A994" t="s">
        <v>157</v>
      </c>
      <c r="B994" s="2">
        <v>7652</v>
      </c>
      <c r="C994" s="2">
        <f>VLOOKUP(A994,'2020'!A153:D1180,4,FALSE)</f>
        <v>7396</v>
      </c>
      <c r="E994" s="1">
        <f t="shared" si="31"/>
        <v>-3.3455305802404599E-2</v>
      </c>
      <c r="F994" s="3">
        <f t="shared" si="30"/>
        <v>-256</v>
      </c>
    </row>
    <row r="995" spans="1:6" x14ac:dyDescent="0.25">
      <c r="A995" t="s">
        <v>387</v>
      </c>
      <c r="B995" s="2">
        <v>1187</v>
      </c>
      <c r="C995" s="2">
        <f>VLOOKUP(A995,'2020'!A383:D1410,4,FALSE)</f>
        <v>890</v>
      </c>
      <c r="E995" s="1">
        <f t="shared" si="31"/>
        <v>-0.25021061499578767</v>
      </c>
      <c r="F995" s="3">
        <f t="shared" si="30"/>
        <v>-297</v>
      </c>
    </row>
    <row r="996" spans="1:6" x14ac:dyDescent="0.25">
      <c r="A996" t="s">
        <v>214</v>
      </c>
      <c r="B996" s="2">
        <v>7834</v>
      </c>
      <c r="C996" s="2">
        <f>VLOOKUP(A996,'2020'!A210:D1237,4,FALSE)</f>
        <v>7536</v>
      </c>
      <c r="E996" s="1">
        <f t="shared" si="31"/>
        <v>-3.8039315802910388E-2</v>
      </c>
      <c r="F996" s="3">
        <f t="shared" si="30"/>
        <v>-298</v>
      </c>
    </row>
    <row r="997" spans="1:6" x14ac:dyDescent="0.25">
      <c r="A997" t="s">
        <v>942</v>
      </c>
      <c r="B997" s="2">
        <v>5257</v>
      </c>
      <c r="C997" s="2">
        <f>VLOOKUP(A997,'2020'!A938:D1965,4,FALSE)</f>
        <v>4938</v>
      </c>
      <c r="E997" s="1">
        <f t="shared" si="31"/>
        <v>-6.0680996766216473E-2</v>
      </c>
      <c r="F997" s="3">
        <f t="shared" si="30"/>
        <v>-319</v>
      </c>
    </row>
    <row r="998" spans="1:6" x14ac:dyDescent="0.25">
      <c r="A998" t="s">
        <v>53</v>
      </c>
      <c r="B998" s="2">
        <v>7112</v>
      </c>
      <c r="C998" s="2">
        <f>VLOOKUP(A998,'2020'!A49:D1076,4,FALSE)</f>
        <v>6792</v>
      </c>
      <c r="E998" s="1">
        <f t="shared" si="31"/>
        <v>-4.4994375703037118E-2</v>
      </c>
      <c r="F998" s="3">
        <f t="shared" si="30"/>
        <v>-320</v>
      </c>
    </row>
    <row r="999" spans="1:6" x14ac:dyDescent="0.25">
      <c r="A999" t="s">
        <v>326</v>
      </c>
      <c r="B999" s="2">
        <v>25206</v>
      </c>
      <c r="C999" s="2">
        <f>VLOOKUP(A999,'2020'!A322:D1349,4,FALSE)</f>
        <v>24871</v>
      </c>
      <c r="E999" s="1">
        <f t="shared" si="31"/>
        <v>-1.3290486392128858E-2</v>
      </c>
      <c r="F999" s="3">
        <f t="shared" si="30"/>
        <v>-335</v>
      </c>
    </row>
    <row r="1000" spans="1:6" x14ac:dyDescent="0.25">
      <c r="A1000" t="s">
        <v>491</v>
      </c>
      <c r="B1000" s="2">
        <v>2324</v>
      </c>
      <c r="C1000" s="2">
        <f>VLOOKUP(A1000,'2020'!A487:D1514,4,FALSE)</f>
        <v>1969</v>
      </c>
      <c r="E1000" s="1">
        <f t="shared" si="31"/>
        <v>-0.15275387263339071</v>
      </c>
      <c r="F1000" s="3">
        <f t="shared" si="30"/>
        <v>-355</v>
      </c>
    </row>
    <row r="1001" spans="1:6" x14ac:dyDescent="0.25">
      <c r="A1001" t="s">
        <v>707</v>
      </c>
      <c r="B1001" s="2">
        <v>471</v>
      </c>
      <c r="C1001" s="2">
        <f>VLOOKUP(A1001,'2020'!A703:D1730,4,FALSE)</f>
        <v>96</v>
      </c>
      <c r="E1001" s="1">
        <f t="shared" si="31"/>
        <v>-0.79617834394904463</v>
      </c>
      <c r="F1001" s="3">
        <f t="shared" si="30"/>
        <v>-375</v>
      </c>
    </row>
    <row r="1002" spans="1:6" x14ac:dyDescent="0.25">
      <c r="A1002" t="s">
        <v>303</v>
      </c>
      <c r="B1002" s="2">
        <v>6360</v>
      </c>
      <c r="C1002" s="2">
        <f>VLOOKUP(A1002,'2020'!A299:D1326,4,FALSE)</f>
        <v>5904</v>
      </c>
      <c r="E1002" s="1">
        <f t="shared" si="31"/>
        <v>-7.1698113207547168E-2</v>
      </c>
      <c r="F1002" s="3">
        <f t="shared" si="30"/>
        <v>-456</v>
      </c>
    </row>
    <row r="1003" spans="1:6" x14ac:dyDescent="0.25">
      <c r="A1003" t="s">
        <v>681</v>
      </c>
      <c r="B1003" s="2">
        <v>6415</v>
      </c>
      <c r="C1003" s="2">
        <f>VLOOKUP(A1003,'2020'!A677:D1704,4,FALSE)</f>
        <v>5920</v>
      </c>
      <c r="E1003" s="1">
        <f t="shared" si="31"/>
        <v>-7.7162899454403744E-2</v>
      </c>
      <c r="F1003" s="3">
        <f t="shared" si="30"/>
        <v>-495</v>
      </c>
    </row>
    <row r="1004" spans="1:6" x14ac:dyDescent="0.25">
      <c r="A1004" t="s">
        <v>234</v>
      </c>
      <c r="B1004" s="2">
        <v>8127</v>
      </c>
      <c r="C1004" s="2">
        <f>VLOOKUP(A1004,'2020'!A230:D1257,4,FALSE)</f>
        <v>7587</v>
      </c>
      <c r="E1004" s="1">
        <f t="shared" si="31"/>
        <v>-6.6445182724252497E-2</v>
      </c>
      <c r="F1004" s="3">
        <f t="shared" si="30"/>
        <v>-540</v>
      </c>
    </row>
    <row r="1005" spans="1:6" x14ac:dyDescent="0.25">
      <c r="A1005" t="s">
        <v>578</v>
      </c>
      <c r="B1005" s="2">
        <v>28079</v>
      </c>
      <c r="C1005" s="2">
        <f>VLOOKUP(A1005,'2020'!A574:D1601,4,FALSE)</f>
        <v>27338</v>
      </c>
      <c r="E1005" s="1">
        <f t="shared" si="31"/>
        <v>-2.6389828697603191E-2</v>
      </c>
      <c r="F1005" s="3">
        <f t="shared" si="30"/>
        <v>-741</v>
      </c>
    </row>
    <row r="1006" spans="1:6" x14ac:dyDescent="0.25">
      <c r="A1006" t="s">
        <v>327</v>
      </c>
      <c r="B1006" s="2">
        <v>11051</v>
      </c>
      <c r="C1006" s="2">
        <f>VLOOKUP(A1006,'2020'!A323:D1350,4,FALSE)</f>
        <v>10270</v>
      </c>
      <c r="E1006" s="1">
        <f t="shared" si="31"/>
        <v>-7.0672337345036654E-2</v>
      </c>
      <c r="F1006" s="3">
        <f t="shared" si="30"/>
        <v>-781</v>
      </c>
    </row>
    <row r="1007" spans="1:6" x14ac:dyDescent="0.25">
      <c r="A1007" t="s">
        <v>464</v>
      </c>
      <c r="B1007" s="2">
        <v>10780</v>
      </c>
      <c r="C1007" s="2">
        <f>VLOOKUP(A1007,'2020'!A460:D1487,4,FALSE)</f>
        <v>9900</v>
      </c>
      <c r="E1007" s="1">
        <f t="shared" si="31"/>
        <v>-8.1632653061224483E-2</v>
      </c>
      <c r="F1007" s="3">
        <f t="shared" si="30"/>
        <v>-880</v>
      </c>
    </row>
    <row r="1008" spans="1:6" x14ac:dyDescent="0.25">
      <c r="A1008" t="s">
        <v>554</v>
      </c>
      <c r="B1008" s="2">
        <v>1294</v>
      </c>
      <c r="C1008" s="2">
        <f>VLOOKUP(A1008,'2020'!A550:D1577,4,FALSE)</f>
        <v>277</v>
      </c>
      <c r="E1008" s="1">
        <f t="shared" si="31"/>
        <v>-0.78593508500772802</v>
      </c>
      <c r="F1008" s="3">
        <f t="shared" si="30"/>
        <v>-1017</v>
      </c>
    </row>
    <row r="1009" spans="1:6" x14ac:dyDescent="0.25">
      <c r="A1009" t="s">
        <v>956</v>
      </c>
      <c r="B1009" s="2">
        <v>68406</v>
      </c>
      <c r="C1009" s="2">
        <f>VLOOKUP(A1009,'2020'!A952:D1979,4,FALSE)</f>
        <v>67314</v>
      </c>
      <c r="E1009" s="1">
        <f t="shared" si="31"/>
        <v>-1.596351197263398E-2</v>
      </c>
      <c r="F1009" s="3">
        <f t="shared" si="30"/>
        <v>-1092</v>
      </c>
    </row>
    <row r="1010" spans="1:6" x14ac:dyDescent="0.25">
      <c r="A1010" t="s">
        <v>126</v>
      </c>
      <c r="B1010" s="2">
        <v>25663</v>
      </c>
      <c r="C1010" s="2">
        <f>VLOOKUP(A1010,'2020'!A122:D1149,4,FALSE)</f>
        <v>23982</v>
      </c>
      <c r="E1010" s="1">
        <f t="shared" si="31"/>
        <v>-6.550286404551299E-2</v>
      </c>
      <c r="F1010" s="3">
        <f t="shared" si="30"/>
        <v>-1681</v>
      </c>
    </row>
    <row r="1011" spans="1:6" x14ac:dyDescent="0.25">
      <c r="A1011" t="s">
        <v>179</v>
      </c>
      <c r="B1011" s="2">
        <v>26885</v>
      </c>
      <c r="C1011" s="2">
        <f>VLOOKUP(A1011,'2020'!A175:D1202,4,FALSE)</f>
        <v>24469</v>
      </c>
      <c r="E1011" s="1">
        <f t="shared" si="31"/>
        <v>-8.9864236563139299E-2</v>
      </c>
      <c r="F1011" s="3">
        <f t="shared" si="30"/>
        <v>-2416</v>
      </c>
    </row>
    <row r="1012" spans="1:6" x14ac:dyDescent="0.25">
      <c r="B1012" s="2"/>
      <c r="C1012" s="2"/>
    </row>
    <row r="1013" spans="1:6" x14ac:dyDescent="0.25">
      <c r="B1013" s="2"/>
      <c r="C1013" s="2"/>
    </row>
    <row r="1014" spans="1:6" x14ac:dyDescent="0.25">
      <c r="A1014" t="s">
        <v>1021</v>
      </c>
      <c r="B1014" s="2">
        <f>SUM(B4:B1011)</f>
        <v>2422900</v>
      </c>
      <c r="C1014" s="2">
        <f>SUM(C4:C1011)</f>
        <v>2581014</v>
      </c>
      <c r="E1014" s="1">
        <f>((C1014-B1014)/B1014)</f>
        <v>6.5258161707045279E-2</v>
      </c>
      <c r="F1014" s="3">
        <f t="shared" ref="F1014" si="32">C1014-B1014</f>
        <v>158114</v>
      </c>
    </row>
  </sheetData>
  <sortState ref="A4:F1011">
    <sortCondition descending="1" ref="F4:F1011"/>
  </sortState>
  <conditionalFormatting sqref="B4:F101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1108</v>
      </c>
    </row>
    <row r="2" spans="1:1" x14ac:dyDescent="0.25">
      <c r="A2" t="s">
        <v>1109</v>
      </c>
    </row>
    <row r="7" spans="1:1" x14ac:dyDescent="0.25">
      <c r="A7" t="s">
        <v>1110</v>
      </c>
    </row>
    <row r="8" spans="1:1" x14ac:dyDescent="0.25">
      <c r="A8" t="s">
        <v>1111</v>
      </c>
    </row>
    <row r="9" spans="1:1" x14ac:dyDescent="0.25">
      <c r="A9" t="s">
        <v>1112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2010</vt:lpstr>
      <vt:lpstr>2020</vt:lpstr>
      <vt:lpstr>2020 Sort by Count</vt:lpstr>
      <vt:lpstr>Comparison 2010 to 2020</vt:lpstr>
      <vt:lpstr>Comparison by % Change</vt:lpstr>
      <vt:lpstr>Comparison by Count Change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Mullenix</dc:creator>
  <cp:lastModifiedBy>Erin Mullenix</cp:lastModifiedBy>
  <dcterms:created xsi:type="dcterms:W3CDTF">2021-08-13T03:03:21Z</dcterms:created>
  <dcterms:modified xsi:type="dcterms:W3CDTF">2021-08-13T03:40:10Z</dcterms:modified>
</cp:coreProperties>
</file>